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
    </mc:Choice>
  </mc:AlternateContent>
  <bookViews>
    <workbookView xWindow="0" yWindow="0" windowWidth="24000" windowHeight="9735" activeTab="1"/>
  </bookViews>
  <sheets>
    <sheet name="4. UPE INF TRIM" sheetId="66" r:id="rId1"/>
    <sheet name="4.1 TEXTO" sheetId="67" r:id="rId2"/>
  </sheets>
  <externalReferences>
    <externalReference r:id="rId3"/>
  </externalReferences>
  <definedNames>
    <definedName name="_xlnm.Print_Area" localSheetId="0">'4. UPE INF TRIM'!$B$1:$V$72</definedName>
    <definedName name="_xlnm.Print_Area" localSheetId="1">'4.1 TEXTO'!$B$1:$T$82</definedName>
    <definedName name="_xlnm.Print_Titles" localSheetId="1">'4.1 TEXTO'!$1:$7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67" l="1"/>
  <c r="E14" i="67"/>
  <c r="D14" i="67"/>
  <c r="F13" i="67"/>
  <c r="E13" i="67"/>
  <c r="D13" i="67"/>
  <c r="D79" i="67"/>
  <c r="D78" i="67"/>
  <c r="D77" i="67"/>
  <c r="D76" i="67"/>
  <c r="D71" i="67"/>
  <c r="D70" i="67"/>
  <c r="D69" i="67"/>
  <c r="D68" i="67"/>
  <c r="D63" i="67"/>
  <c r="D62" i="67"/>
  <c r="D61" i="67"/>
  <c r="D60" i="67"/>
  <c r="D55" i="67"/>
  <c r="D54" i="67"/>
  <c r="D53" i="67"/>
  <c r="D52" i="67"/>
  <c r="F43" i="67"/>
  <c r="E43" i="67"/>
  <c r="F41" i="67"/>
  <c r="E41" i="67"/>
  <c r="D41" i="67"/>
  <c r="E40" i="67"/>
  <c r="F40" i="67"/>
  <c r="D40" i="67"/>
  <c r="E34" i="67"/>
  <c r="F34" i="67"/>
  <c r="F32" i="67"/>
  <c r="E32" i="67"/>
  <c r="D32" i="67"/>
  <c r="E31" i="67"/>
  <c r="F31" i="67"/>
  <c r="D31" i="67"/>
  <c r="E25" i="67"/>
  <c r="F25" i="67"/>
  <c r="F23" i="67"/>
  <c r="E23" i="67"/>
  <c r="D23" i="67"/>
  <c r="E22" i="67"/>
  <c r="F22" i="67"/>
  <c r="D22" i="67"/>
  <c r="E16" i="67"/>
  <c r="F16" i="67"/>
  <c r="D16" i="67"/>
  <c r="P5" i="67"/>
  <c r="G81" i="67"/>
  <c r="G79" i="67"/>
  <c r="G78" i="67"/>
  <c r="G77" i="67"/>
  <c r="G76" i="67"/>
  <c r="G71" i="67"/>
  <c r="G70" i="67"/>
  <c r="G69" i="67"/>
  <c r="G68" i="67"/>
  <c r="G63" i="67"/>
  <c r="G62" i="67"/>
  <c r="G61" i="67"/>
  <c r="G60" i="67"/>
  <c r="G55" i="67"/>
  <c r="G54" i="67"/>
  <c r="G53" i="67"/>
  <c r="G52" i="67"/>
  <c r="G38" i="67"/>
  <c r="G29" i="67"/>
  <c r="G20" i="67"/>
  <c r="G12" i="67"/>
  <c r="F38" i="67" l="1"/>
  <c r="F29" i="67"/>
  <c r="F20" i="67"/>
  <c r="F11" i="67"/>
  <c r="T73" i="67" l="1"/>
  <c r="T65" i="67"/>
  <c r="T57" i="67"/>
  <c r="T49" i="67"/>
  <c r="D43" i="67"/>
  <c r="D34" i="67"/>
  <c r="D25" i="67"/>
  <c r="L15" i="66"/>
  <c r="L16" i="66"/>
  <c r="M26" i="66"/>
  <c r="M28" i="66"/>
  <c r="M35" i="66"/>
  <c r="M37" i="66" s="1"/>
  <c r="M44" i="66"/>
  <c r="M46" i="66" s="1"/>
  <c r="M53" i="66"/>
  <c r="M55" i="66"/>
  <c r="L64" i="66"/>
  <c r="M64" i="66"/>
  <c r="L63" i="66"/>
  <c r="M63" i="66"/>
  <c r="L62" i="66"/>
  <c r="M62" i="66"/>
  <c r="L61" i="66"/>
  <c r="M61" i="66"/>
  <c r="L50" i="66"/>
  <c r="C76" i="67" s="1"/>
  <c r="L51" i="66"/>
  <c r="C77" i="67" s="1"/>
  <c r="L52" i="66"/>
  <c r="L54" i="66"/>
  <c r="O51" i="66"/>
  <c r="E77" i="67" s="1"/>
  <c r="E16" i="66"/>
  <c r="S52" i="66"/>
  <c r="U52" i="66" s="1"/>
  <c r="G51" i="66"/>
  <c r="F42" i="67" s="1"/>
  <c r="F51" i="66"/>
  <c r="E51" i="66"/>
  <c r="D42" i="67" s="1"/>
  <c r="S51" i="66"/>
  <c r="U51" i="66" s="1"/>
  <c r="P51" i="66"/>
  <c r="F77" i="67" s="1"/>
  <c r="S50" i="66"/>
  <c r="U50" i="66" s="1"/>
  <c r="L41" i="66"/>
  <c r="L42" i="66"/>
  <c r="P42" i="66" s="1"/>
  <c r="F69" i="67" s="1"/>
  <c r="L43" i="66"/>
  <c r="L45" i="66"/>
  <c r="O41" i="66"/>
  <c r="E68" i="67" s="1"/>
  <c r="S43" i="66"/>
  <c r="U43" i="66" s="1"/>
  <c r="G42" i="66"/>
  <c r="F33" i="67" s="1"/>
  <c r="F42" i="66"/>
  <c r="E42" i="66"/>
  <c r="D33" i="67" s="1"/>
  <c r="S42" i="66"/>
  <c r="U42" i="66" s="1"/>
  <c r="S41" i="66"/>
  <c r="U41" i="66" s="1"/>
  <c r="L32" i="66"/>
  <c r="P32" i="66" s="1"/>
  <c r="F60" i="67" s="1"/>
  <c r="L33" i="66"/>
  <c r="C61" i="67" s="1"/>
  <c r="L34" i="66"/>
  <c r="L36" i="66"/>
  <c r="O33" i="66"/>
  <c r="E61" i="67" s="1"/>
  <c r="S34" i="66"/>
  <c r="U34" i="66" s="1"/>
  <c r="P34" i="66"/>
  <c r="F62" i="67" s="1"/>
  <c r="G33" i="66"/>
  <c r="F24" i="67" s="1"/>
  <c r="F33" i="66"/>
  <c r="E24" i="67" s="1"/>
  <c r="E33" i="66"/>
  <c r="D24" i="67" s="1"/>
  <c r="S33" i="66"/>
  <c r="U33" i="66" s="1"/>
  <c r="P33" i="66"/>
  <c r="F61" i="67" s="1"/>
  <c r="S32" i="66"/>
  <c r="U32" i="66" s="1"/>
  <c r="L23" i="66"/>
  <c r="C52" i="67" s="1"/>
  <c r="L24" i="66"/>
  <c r="L25" i="66"/>
  <c r="L27" i="66"/>
  <c r="O23" i="66"/>
  <c r="E52" i="67" s="1"/>
  <c r="S25" i="66"/>
  <c r="U25" i="66" s="1"/>
  <c r="P25" i="66"/>
  <c r="F54" i="67" s="1"/>
  <c r="G24" i="66"/>
  <c r="F15" i="67" s="1"/>
  <c r="F24" i="66"/>
  <c r="E15" i="67" s="1"/>
  <c r="E24" i="66"/>
  <c r="D15" i="67" s="1"/>
  <c r="S24" i="66"/>
  <c r="U24" i="66" s="1"/>
  <c r="S23" i="66"/>
  <c r="U23" i="66" s="1"/>
  <c r="P23" i="66"/>
  <c r="F52" i="67" s="1"/>
  <c r="S15" i="66"/>
  <c r="S17" i="66" s="1"/>
  <c r="Q15" i="66"/>
  <c r="Q17" i="66" s="1"/>
  <c r="P15" i="66"/>
  <c r="P17" i="66" s="1"/>
  <c r="O15" i="66"/>
  <c r="O17" i="66" s="1"/>
  <c r="T12" i="66"/>
  <c r="T13" i="66"/>
  <c r="T14" i="66"/>
  <c r="W14" i="66"/>
  <c r="U14" i="66" s="1"/>
  <c r="W13" i="66"/>
  <c r="U13" i="66" s="1"/>
  <c r="W12" i="66"/>
  <c r="U12" i="66" s="1"/>
  <c r="P54" i="66" l="1"/>
  <c r="F79" i="67" s="1"/>
  <c r="C79" i="67"/>
  <c r="P36" i="66"/>
  <c r="F63" i="67" s="1"/>
  <c r="C63" i="67"/>
  <c r="P27" i="66"/>
  <c r="F55" i="67" s="1"/>
  <c r="C55" i="67"/>
  <c r="O45" i="66"/>
  <c r="E71" i="67" s="1"/>
  <c r="C71" i="67"/>
  <c r="O36" i="66"/>
  <c r="E63" i="67" s="1"/>
  <c r="P45" i="66"/>
  <c r="F71" i="67" s="1"/>
  <c r="O50" i="66"/>
  <c r="E76" i="67" s="1"/>
  <c r="P50" i="66"/>
  <c r="F76" i="67" s="1"/>
  <c r="P52" i="66"/>
  <c r="F78" i="67" s="1"/>
  <c r="C78" i="67"/>
  <c r="P41" i="66"/>
  <c r="F68" i="67" s="1"/>
  <c r="C68" i="67"/>
  <c r="O25" i="66"/>
  <c r="E54" i="67" s="1"/>
  <c r="C54" i="67"/>
  <c r="O34" i="66"/>
  <c r="E62" i="67" s="1"/>
  <c r="C62" i="67"/>
  <c r="L35" i="66"/>
  <c r="C60" i="67"/>
  <c r="O42" i="66"/>
  <c r="E69" i="67" s="1"/>
  <c r="C69" i="67"/>
  <c r="P24" i="66"/>
  <c r="F53" i="67" s="1"/>
  <c r="C53" i="67"/>
  <c r="O32" i="66"/>
  <c r="E60" i="67" s="1"/>
  <c r="O43" i="66"/>
  <c r="E70" i="67" s="1"/>
  <c r="C70" i="67"/>
  <c r="O63" i="66"/>
  <c r="F52" i="66"/>
  <c r="E44" i="67" s="1"/>
  <c r="E42" i="67"/>
  <c r="F43" i="66"/>
  <c r="E35" i="67" s="1"/>
  <c r="E33" i="67"/>
  <c r="G34" i="66"/>
  <c r="F26" i="67" s="1"/>
  <c r="E34" i="66"/>
  <c r="D26" i="67" s="1"/>
  <c r="G43" i="66"/>
  <c r="F25" i="66"/>
  <c r="F34" i="66"/>
  <c r="E43" i="66"/>
  <c r="F53" i="66"/>
  <c r="E45" i="67" s="1"/>
  <c r="E25" i="66"/>
  <c r="G25" i="66"/>
  <c r="E52" i="66"/>
  <c r="G52" i="66"/>
  <c r="F44" i="67" s="1"/>
  <c r="G35" i="66"/>
  <c r="F27" i="67" s="1"/>
  <c r="O64" i="66"/>
  <c r="O62" i="66"/>
  <c r="S53" i="66"/>
  <c r="U53" i="66" s="1"/>
  <c r="M65" i="66"/>
  <c r="S35" i="66"/>
  <c r="U35" i="66" s="1"/>
  <c r="S44" i="66"/>
  <c r="U44" i="66" s="1"/>
  <c r="S26" i="66"/>
  <c r="U26" i="66" s="1"/>
  <c r="O61" i="66"/>
  <c r="O54" i="66"/>
  <c r="E79" i="67" s="1"/>
  <c r="O27" i="66"/>
  <c r="E55" i="67" s="1"/>
  <c r="L17" i="66"/>
  <c r="L65" i="66" s="1"/>
  <c r="O52" i="66"/>
  <c r="P43" i="66"/>
  <c r="F70" i="67" s="1"/>
  <c r="L53" i="66"/>
  <c r="L55" i="66" s="1"/>
  <c r="T15" i="66"/>
  <c r="O24" i="66"/>
  <c r="L26" i="66"/>
  <c r="P26" i="66" s="1"/>
  <c r="P53" i="66"/>
  <c r="L44" i="66"/>
  <c r="P35" i="66"/>
  <c r="L37" i="66"/>
  <c r="W15" i="66"/>
  <c r="U15" i="66" s="1"/>
  <c r="L28" i="66"/>
  <c r="G26" i="66" l="1"/>
  <c r="F18" i="67" s="1"/>
  <c r="F17" i="67"/>
  <c r="E26" i="66"/>
  <c r="D18" i="67" s="1"/>
  <c r="D17" i="67"/>
  <c r="F26" i="66"/>
  <c r="E18" i="67" s="1"/>
  <c r="E17" i="67"/>
  <c r="O44" i="66"/>
  <c r="O35" i="66"/>
  <c r="O26" i="66"/>
  <c r="E53" i="67"/>
  <c r="O53" i="66"/>
  <c r="E78" i="67"/>
  <c r="G53" i="66"/>
  <c r="F45" i="67" s="1"/>
  <c r="E53" i="66"/>
  <c r="D45" i="67" s="1"/>
  <c r="D44" i="67"/>
  <c r="G44" i="66"/>
  <c r="F36" i="67" s="1"/>
  <c r="F35" i="67"/>
  <c r="F44" i="66"/>
  <c r="E36" i="67" s="1"/>
  <c r="E44" i="66"/>
  <c r="D36" i="67" s="1"/>
  <c r="D35" i="67"/>
  <c r="F35" i="66"/>
  <c r="E27" i="67" s="1"/>
  <c r="E26" i="67"/>
  <c r="E35" i="66"/>
  <c r="D27" i="67" s="1"/>
  <c r="O65" i="66"/>
  <c r="O55" i="66"/>
  <c r="P55" i="66"/>
  <c r="P44" i="66"/>
  <c r="L46" i="66"/>
  <c r="O37" i="66"/>
  <c r="P37" i="66"/>
  <c r="O28" i="66"/>
  <c r="P28" i="66"/>
  <c r="P46" i="66" l="1"/>
  <c r="O46" i="66"/>
</calcChain>
</file>

<file path=xl/sharedStrings.xml><?xml version="1.0" encoding="utf-8"?>
<sst xmlns="http://schemas.openxmlformats.org/spreadsheetml/2006/main" count="323" uniqueCount="106">
  <si>
    <t>TOTAL</t>
  </si>
  <si>
    <t>FEDERAL</t>
  </si>
  <si>
    <t>ESTATAL</t>
  </si>
  <si>
    <t>EJERCIDO</t>
  </si>
  <si>
    <t>PRODUCTOS FINANCIEROS</t>
  </si>
  <si>
    <t>ABS</t>
  </si>
  <si>
    <t>%</t>
  </si>
  <si>
    <t>SUBSECRETARÍA DE EDUCACIÓN SUPERIOR</t>
  </si>
  <si>
    <t>DIRECCIÓN DE SUPERACIÓN ACADÉMICA</t>
  </si>
  <si>
    <t>PROGRAMA DE CARRERA DOCENTE EN UPES (U040)</t>
  </si>
  <si>
    <t>ABSOLUTO</t>
  </si>
  <si>
    <t>UPE:</t>
  </si>
  <si>
    <t xml:space="preserve">CICLO ESCOLAR: </t>
  </si>
  <si>
    <t>2018-2019</t>
  </si>
  <si>
    <t>DIRECCIÓN GENERAL DE EDUCACIÓN SUPERIOR UNIVERSITARIA</t>
  </si>
  <si>
    <t>EJERCIDO ANUAL</t>
  </si>
  <si>
    <t>REC. PROPIOS</t>
  </si>
  <si>
    <t>HOMBRES</t>
  </si>
  <si>
    <t xml:space="preserve">MUJERES </t>
  </si>
  <si>
    <t>SEGUIMIENTO PROGRAMÁTICO</t>
  </si>
  <si>
    <t xml:space="preserve"> 1er TRIMESTRE (ABR-JUN)</t>
  </si>
  <si>
    <t xml:space="preserve">2° TRIMESTRE (JUL-SEP) </t>
  </si>
  <si>
    <t>SEGUIMIENTO PRESUPUESTAL</t>
  </si>
  <si>
    <t xml:space="preserve"> 3er TRIMESTRE (OCT-DIC)</t>
  </si>
  <si>
    <t xml:space="preserve">4° TRIMESTRE (ENE-MZO) </t>
  </si>
  <si>
    <t>ORIGEN</t>
  </si>
  <si>
    <t>PRODUCTOS FINANCIEROS OBTENIDOS</t>
  </si>
  <si>
    <t>VARIACIÓN RESPECTO AL PTO. CALENDARIZADO</t>
  </si>
  <si>
    <t>EXPLICACIÓN A LAS VARIACIONES PROGRAMÁTICAS Y PRESUPUESTALES</t>
  </si>
  <si>
    <t>ABR</t>
  </si>
  <si>
    <t>MAY</t>
  </si>
  <si>
    <t>JUN</t>
  </si>
  <si>
    <t>JUL</t>
  </si>
  <si>
    <t>AGO</t>
  </si>
  <si>
    <t>SEP</t>
  </si>
  <si>
    <t>OCT</t>
  </si>
  <si>
    <t>NOV</t>
  </si>
  <si>
    <t>DIC</t>
  </si>
  <si>
    <t>ENE</t>
  </si>
  <si>
    <t>FEB</t>
  </si>
  <si>
    <t>MZO</t>
  </si>
  <si>
    <t>MUJERES</t>
  </si>
  <si>
    <t>SEXO</t>
  </si>
  <si>
    <t>MES</t>
  </si>
  <si>
    <t>3er. TRIMESTRE</t>
  </si>
  <si>
    <t>2° TRIMESTRE</t>
  </si>
  <si>
    <t>1er. TRIMESTRE</t>
  </si>
  <si>
    <t>4° TRIMESTRE</t>
  </si>
  <si>
    <t>ABSOLUTA</t>
  </si>
  <si>
    <t>EXPLICACIÓN A LAS VARIACIONES REGISTRADAS</t>
  </si>
  <si>
    <t>VARIACIÓN RESPECTO A LA META</t>
  </si>
  <si>
    <t>PRESUPUESTO</t>
  </si>
  <si>
    <t>CALENDARIZADO</t>
  </si>
  <si>
    <t>EXPLICACIÓN A LAS VARIACIONES:</t>
  </si>
  <si>
    <t>FECHA DE REPORTE:</t>
  </si>
  <si>
    <t xml:space="preserve">EJERCICIO: </t>
  </si>
  <si>
    <t>META PROGRAMADA ANUAL DE BENEFICIARIOS</t>
  </si>
  <si>
    <t>OBSERVACIONES Y/O ACLARACIONES GENERALES:</t>
  </si>
  <si>
    <t>FORMATO 4</t>
  </si>
  <si>
    <t>INFORME TRIMESTRAL DE PTC BENEFICIADOS Y DEL PRESUPUESTO EJERCIDO POR UNIVERSIDAD PÚBLICA ESTATAL</t>
  </si>
  <si>
    <t>NOMBRE DE LA UPE:</t>
  </si>
  <si>
    <t>Objetivo del Programa: Distinguir a los profesores de tiempo completo que realizan aportes significativos en la mejora de los indicadores de resultados de las Universidades Públicas Estatales (UPE).</t>
  </si>
  <si>
    <t xml:space="preserve">PRESUPUESTO ANUAL </t>
  </si>
  <si>
    <t>CALENDARIZACIÓN TRIMESTRAL</t>
  </si>
  <si>
    <t>PROGRAMADO ANUAL</t>
  </si>
  <si>
    <t>1°   (ABR-JUN)</t>
  </si>
  <si>
    <t>2°   (JUL-SEP)</t>
  </si>
  <si>
    <t>3°   (OCT-DIC)</t>
  </si>
  <si>
    <t>4°   (ENE-MZO)</t>
  </si>
  <si>
    <t>¿CALENDARIZÓ CORRECTAMENTE EL PTO?</t>
  </si>
  <si>
    <t>PRESUPUESTO TOTAL</t>
  </si>
  <si>
    <t>NÚMERO DE PTC BENEFICIADOS EN EL 1er. TRIMESTRE</t>
  </si>
  <si>
    <t>ORIGEN DEL RECURSO</t>
  </si>
  <si>
    <t>RECURSOS</t>
  </si>
  <si>
    <t>EXPLICACIÓN A LAS VARIACIONES REGISTRADAS:</t>
  </si>
  <si>
    <t>PTO ANUAL POR EJERCER</t>
  </si>
  <si>
    <t>CALENDARIZADOS</t>
  </si>
  <si>
    <t>EJERCIDOS</t>
  </si>
  <si>
    <t>.</t>
  </si>
  <si>
    <t>TOTAL  DE PTC</t>
  </si>
  <si>
    <t>VARIACIÓN RESPECTO A LA META ANUAL</t>
  </si>
  <si>
    <t>PTO. TOTAL (SIN PRODUCTOS FINANCIEROS)</t>
  </si>
  <si>
    <t>NÚMERO DE PTC BENEFICIADOS EN EL 2° TRIMESTRE</t>
  </si>
  <si>
    <t>NÚMERO DE PTC BENEFICIADOS EN EL 3er TRIMESTRE</t>
  </si>
  <si>
    <t xml:space="preserve">TOTAL  DE PTC </t>
  </si>
  <si>
    <t>NÚMERO DE PTC BENEFICIADOS EN EL 4° TRIMESTRE</t>
  </si>
  <si>
    <t xml:space="preserve">1. Las fechas de entrega del formato serán a más tardar el día 15 de los meses de julio y octubre del año 2018, enero y abril del 2019. </t>
  </si>
  <si>
    <t>PRESUPUESTO NO EJERCIDO</t>
  </si>
  <si>
    <t>2. Este formato deberá entregarse con oficio dirigido al Director General de Educación Superior Universitaria con firmas en original, aun cuando a la fecha de su entrega no se hubiese recibido subsidio alguno, en cuyo caso deberá entregarse en ceros.</t>
  </si>
  <si>
    <t>RECURSO</t>
  </si>
  <si>
    <t xml:space="preserve">DIFERENCIA </t>
  </si>
  <si>
    <t>POR REINTEGRAR A:</t>
  </si>
  <si>
    <t>AUTORIZADO</t>
  </si>
  <si>
    <t>3. La veracidad de la información contenida en este formato y su respectiva documentación probatoria son responsabilidad de la institución de educación superior, misma que deberá resguardarla para realizar cualquier aclaración ante las autoridades de fiscalización (SHCP; SEP; ASF de la H. Cámara de Diputados).</t>
  </si>
  <si>
    <t>TESOFE</t>
  </si>
  <si>
    <t>GOBIERNO DEL ESTADO</t>
  </si>
  <si>
    <t>INSTANCIA CORRESPONDIENTE</t>
  </si>
  <si>
    <t xml:space="preserve">A fin de dar cumplimiento con lo dispuesto en el Artículo 41 del Presupuesto de Egresos de la Federación para el ejercicio fiscal 2018; </t>
  </si>
  <si>
    <t>con la fracción IV del Artículo 75 de la Ley Federal de Presupuesto y Responsabilidad Hacendaria; con la primera viñeta del rubro XII de los Lineamientos 2018 del Programa de Carrera Docente en UPES U040 y con el inciso “D” de la Cláusula Tercera del Convenio de Apoyo Financiero para el Programa de Carrera Docente, la UPE deberá anexar al presente “Informe Trimestral de PTC Beneficiados y del Presupuesto Ejercido por Universidad Pública Estatal” los siguientes documentos:</t>
  </si>
  <si>
    <t>NOMBRE Y FIRMA DEL RECTOR</t>
  </si>
  <si>
    <t>NOMBRE Y FIRMA DEL RESPONSABLE DEL PROGRAMA</t>
  </si>
  <si>
    <t>NOMBRE Y FIRMA DEL RESPONSABLE DEL ÁREA DE FINANZAS/RECURSOS HUMANOS</t>
  </si>
  <si>
    <t>NOMBRE Y FIRMA DEL TITULAR DEL CONTROL INTERNO</t>
  </si>
  <si>
    <t>FORMATO 4.1</t>
  </si>
  <si>
    <t>TOTAL  DE PTC BENEFICIADOS</t>
  </si>
  <si>
    <t xml:space="preserve">a) “Listado de beneficiarios” que capturó en el "sistema en línea” del Módulo Extraordinario.
b) Los estados de cuenta emitidos por la institución bancaria en la que se encuentran depositados los recursos del programa de Carrera Docente U040 a través de los cuales pueda corroborarse las transferencias o pagos realizados a cada uno de los PTC beneficiados con el apoyo económico proveniente de este Programa.
Es importante señalar que en cada uno de los informes enviados deberán ser coincidentes el número de beneficiarios reportados en éste formato (“Informe Trimestral”) con respecto a:
• El número de PTC del “Listado de beneficiarios”
• El número de PTC pagados de acuerdo con el estado de cuenta emitido por el banco.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</si>
</sst>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37" x14ac:knownFonts="1">
    <font>
      <sz val="11"/>
      <color theme="1"/>
      <name val="Calibri"/>
      <family val="2"/>
      <scheme val="minor"/>
    </font>
    <font>
      <sz val="12"/>
      <color theme="1"/>
      <name val="Calibri"/>
      <family val="2"/>
      <scheme val="minor"/>
    </font>
    <font>
      <sz val="11"/>
      <color theme="1"/>
      <name val="Trebuchet MS"/>
      <family val="2"/>
    </font>
    <font>
      <sz val="8"/>
      <color theme="1"/>
      <name val="Trebuchet MS"/>
      <family val="2"/>
    </font>
    <font>
      <sz val="10"/>
      <color theme="1"/>
      <name val="Trebuchet MS"/>
      <family val="2"/>
    </font>
    <font>
      <sz val="9"/>
      <color theme="1"/>
      <name val="Trebuchet MS"/>
      <family val="2"/>
    </font>
    <font>
      <b/>
      <sz val="14"/>
      <color theme="1"/>
      <name val="Trebuchet MS"/>
      <family val="2"/>
    </font>
    <font>
      <b/>
      <sz val="10"/>
      <color theme="1"/>
      <name val="Trebuchet MS"/>
      <family val="2"/>
    </font>
    <font>
      <sz val="7"/>
      <color theme="1"/>
      <name val="Trebuchet MS"/>
      <family val="2"/>
    </font>
    <font>
      <b/>
      <sz val="11"/>
      <color theme="1"/>
      <name val="Trebuchet MS"/>
      <family val="2"/>
    </font>
    <font>
      <sz val="12"/>
      <color theme="1"/>
      <name val="Trebuchet MS"/>
      <family val="2"/>
    </font>
    <font>
      <b/>
      <sz val="12"/>
      <color theme="1"/>
      <name val="Trebuchet MS"/>
      <family val="2"/>
    </font>
    <font>
      <sz val="8"/>
      <name val="Trebuchet MS"/>
      <family val="2"/>
    </font>
    <font>
      <sz val="11"/>
      <name val="Trebuchet MS"/>
      <family val="2"/>
    </font>
    <font>
      <b/>
      <sz val="9"/>
      <color theme="1"/>
      <name val="Trebuchet MS"/>
      <family val="2"/>
    </font>
    <font>
      <b/>
      <sz val="8"/>
      <color theme="1"/>
      <name val="Trebuchet MS"/>
      <family val="2"/>
    </font>
    <font>
      <sz val="11"/>
      <color theme="0"/>
      <name val="Trebuchet MS"/>
      <family val="2"/>
    </font>
    <font>
      <b/>
      <sz val="13"/>
      <color theme="1"/>
      <name val="Trebuchet MS"/>
      <family val="2"/>
    </font>
    <font>
      <b/>
      <sz val="15"/>
      <color theme="1"/>
      <name val="Trebuchet MS"/>
      <family val="2"/>
    </font>
    <font>
      <b/>
      <sz val="10"/>
      <name val="Trebuchet MS"/>
      <family val="2"/>
    </font>
    <font>
      <b/>
      <sz val="7"/>
      <color theme="1"/>
      <name val="Trebuchet MS"/>
      <family val="2"/>
    </font>
    <font>
      <b/>
      <sz val="20"/>
      <color theme="1"/>
      <name val="Trebuchet MS"/>
      <family val="2"/>
    </font>
    <font>
      <sz val="13"/>
      <color theme="1"/>
      <name val="Arial Narrow"/>
      <family val="2"/>
    </font>
    <font>
      <b/>
      <sz val="18"/>
      <color theme="1"/>
      <name val="Trebuchet MS"/>
      <family val="2"/>
    </font>
    <font>
      <sz val="14"/>
      <color theme="1"/>
      <name val="Trebuchet MS"/>
      <family val="2"/>
    </font>
    <font>
      <b/>
      <sz val="14"/>
      <color rgb="FF000000"/>
      <name val="Trebuchet MS"/>
      <family val="2"/>
    </font>
    <font>
      <b/>
      <sz val="16"/>
      <color theme="1"/>
      <name val="Trebuchet MS"/>
      <family val="2"/>
    </font>
    <font>
      <sz val="14"/>
      <name val="Trebuchet MS"/>
      <family val="2"/>
    </font>
    <font>
      <b/>
      <sz val="14"/>
      <color theme="0"/>
      <name val="Trebuchet MS"/>
      <family val="2"/>
    </font>
    <font>
      <sz val="13"/>
      <color theme="1"/>
      <name val="Trebuchet MS"/>
      <family val="2"/>
    </font>
    <font>
      <sz val="15"/>
      <color theme="1"/>
      <name val="Calibri Light"/>
      <family val="2"/>
      <scheme val="major"/>
    </font>
    <font>
      <b/>
      <sz val="16"/>
      <name val="Trebuchet MS"/>
      <family val="2"/>
    </font>
    <font>
      <sz val="14"/>
      <color theme="1"/>
      <name val="Calibri"/>
      <family val="2"/>
      <scheme val="minor"/>
    </font>
    <font>
      <sz val="14"/>
      <color theme="1"/>
      <name val="Calibri Light"/>
      <family val="2"/>
      <scheme val="major"/>
    </font>
    <font>
      <sz val="12"/>
      <color theme="1"/>
      <name val="Calibri Light"/>
      <family val="2"/>
      <scheme val="major"/>
    </font>
    <font>
      <sz val="16"/>
      <color theme="1"/>
      <name val="Trebuchet MS"/>
      <family val="2"/>
    </font>
    <font>
      <b/>
      <sz val="14"/>
      <color theme="1"/>
      <name val="Calibri"/>
      <family val="2"/>
      <scheme val="minor"/>
    </font>
  </fonts>
  <fills count="19">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rgb="FFCCFF66"/>
        <bgColor indexed="64"/>
      </patternFill>
    </fill>
    <fill>
      <patternFill patternType="solid">
        <fgColor theme="0" tint="-4.9989318521683403E-2"/>
        <bgColor indexed="64"/>
      </patternFill>
    </fill>
    <fill>
      <patternFill patternType="lightUp">
        <bgColor theme="0" tint="-4.9989318521683403E-2"/>
      </patternFill>
    </fill>
    <fill>
      <patternFill patternType="solid">
        <fgColor theme="7" tint="0.39997558519241921"/>
        <bgColor indexed="64"/>
      </patternFill>
    </fill>
    <fill>
      <patternFill patternType="solid">
        <fgColor theme="9" tint="0.59999389629810485"/>
        <bgColor indexed="64"/>
      </patternFill>
    </fill>
    <fill>
      <patternFill patternType="solid">
        <fgColor rgb="FFFFFF99"/>
        <bgColor indexed="64"/>
      </patternFill>
    </fill>
    <fill>
      <patternFill patternType="solid">
        <fgColor theme="4" tint="0.59999389629810485"/>
        <bgColor indexed="64"/>
      </patternFill>
    </fill>
    <fill>
      <patternFill patternType="solid">
        <fgColor indexed="65"/>
        <bgColor indexed="64"/>
      </patternFill>
    </fill>
    <fill>
      <patternFill patternType="solid">
        <fgColor rgb="FFCCECFF"/>
        <bgColor indexed="64"/>
      </patternFill>
    </fill>
    <fill>
      <patternFill patternType="lightUp"/>
    </fill>
    <fill>
      <patternFill patternType="solid">
        <fgColor theme="9" tint="0.39997558519241921"/>
        <bgColor indexed="64"/>
      </patternFill>
    </fill>
    <fill>
      <patternFill patternType="solid">
        <fgColor rgb="FFCCFF33"/>
        <bgColor indexed="64"/>
      </patternFill>
    </fill>
  </fills>
  <borders count="1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384">
    <xf numFmtId="0" fontId="0" fillId="0" borderId="0" xfId="0"/>
    <xf numFmtId="0" fontId="2" fillId="0" borderId="0" xfId="0" applyFont="1"/>
    <xf numFmtId="0" fontId="2" fillId="0" borderId="4" xfId="0" applyFont="1" applyBorder="1"/>
    <xf numFmtId="0" fontId="2" fillId="0" borderId="5" xfId="0" applyFont="1" applyBorder="1"/>
    <xf numFmtId="0" fontId="2" fillId="0" borderId="10" xfId="0" applyFont="1" applyBorder="1"/>
    <xf numFmtId="0" fontId="2" fillId="0" borderId="0" xfId="0" applyFont="1" applyBorder="1"/>
    <xf numFmtId="0" fontId="2" fillId="0" borderId="7" xfId="0" applyFont="1" applyBorder="1"/>
    <xf numFmtId="0" fontId="2" fillId="0" borderId="8" xfId="0" applyFont="1" applyBorder="1"/>
    <xf numFmtId="0" fontId="2" fillId="0" borderId="9" xfId="0" applyFont="1" applyBorder="1"/>
    <xf numFmtId="0" fontId="2" fillId="0" borderId="0" xfId="0" applyFont="1" applyAlignment="1">
      <alignment vertical="center"/>
    </xf>
    <xf numFmtId="0" fontId="15" fillId="2" borderId="2" xfId="0" applyFont="1" applyFill="1" applyBorder="1" applyAlignment="1">
      <alignment horizontal="center" vertical="center" wrapText="1"/>
    </xf>
    <xf numFmtId="0" fontId="2" fillId="0" borderId="0" xfId="0" applyFont="1" applyProtection="1"/>
    <xf numFmtId="0" fontId="2" fillId="0" borderId="4" xfId="0" applyFont="1" applyBorder="1" applyProtection="1"/>
    <xf numFmtId="0" fontId="2" fillId="0" borderId="5" xfId="0" applyFont="1" applyBorder="1" applyProtection="1"/>
    <xf numFmtId="0" fontId="2" fillId="0" borderId="10" xfId="0" applyFont="1" applyBorder="1" applyProtection="1"/>
    <xf numFmtId="0" fontId="2" fillId="0" borderId="0" xfId="0" applyFont="1" applyBorder="1" applyProtection="1"/>
    <xf numFmtId="0" fontId="2" fillId="0" borderId="7" xfId="0" applyFont="1" applyBorder="1" applyProtection="1"/>
    <xf numFmtId="0" fontId="2" fillId="0" borderId="8" xfId="0" applyFont="1" applyBorder="1" applyProtection="1"/>
    <xf numFmtId="165" fontId="2" fillId="0" borderId="0" xfId="0" applyNumberFormat="1" applyFont="1" applyProtection="1"/>
    <xf numFmtId="0" fontId="20" fillId="10" borderId="13" xfId="0" applyFont="1" applyFill="1" applyBorder="1" applyAlignment="1" applyProtection="1">
      <alignment vertical="center" wrapText="1"/>
    </xf>
    <xf numFmtId="0" fontId="20" fillId="10" borderId="12" xfId="0" applyFont="1" applyFill="1" applyBorder="1" applyAlignment="1" applyProtection="1">
      <alignment vertical="center" wrapText="1"/>
    </xf>
    <xf numFmtId="0" fontId="0" fillId="0" borderId="8" xfId="0" applyBorder="1"/>
    <xf numFmtId="0" fontId="4" fillId="0" borderId="0" xfId="0" applyFont="1" applyBorder="1" applyAlignment="1"/>
    <xf numFmtId="0" fontId="4" fillId="0" borderId="11" xfId="0" applyFont="1" applyBorder="1" applyAlignment="1"/>
    <xf numFmtId="0" fontId="7" fillId="0" borderId="0" xfId="0" applyFont="1" applyBorder="1" applyAlignment="1">
      <alignment horizontal="left" vertical="center"/>
    </xf>
    <xf numFmtId="0" fontId="9" fillId="12" borderId="11" xfId="0" applyFont="1" applyFill="1" applyBorder="1" applyAlignment="1" applyProtection="1">
      <alignment vertical="center" wrapText="1"/>
      <protection locked="0"/>
    </xf>
    <xf numFmtId="0" fontId="24" fillId="0" borderId="0" xfId="0" applyFont="1"/>
    <xf numFmtId="0" fontId="1" fillId="0" borderId="0" xfId="0" applyFont="1"/>
    <xf numFmtId="0" fontId="10" fillId="0" borderId="0" xfId="0" applyFont="1"/>
    <xf numFmtId="0" fontId="2" fillId="2" borderId="0" xfId="0" applyFont="1" applyFill="1" applyAlignment="1">
      <alignment vertical="center"/>
    </xf>
    <xf numFmtId="0" fontId="0" fillId="0" borderId="0" xfId="0" applyAlignment="1">
      <alignment vertical="center"/>
    </xf>
    <xf numFmtId="4" fontId="24" fillId="12" borderId="2" xfId="0" applyNumberFormat="1" applyFont="1" applyFill="1" applyBorder="1" applyAlignment="1" applyProtection="1">
      <alignment horizontal="center" vertical="center" wrapText="1"/>
      <protection locked="0"/>
    </xf>
    <xf numFmtId="4" fontId="2" fillId="0" borderId="0" xfId="0" applyNumberFormat="1" applyFont="1"/>
    <xf numFmtId="4" fontId="16" fillId="3" borderId="0" xfId="0" applyNumberFormat="1" applyFont="1" applyFill="1"/>
    <xf numFmtId="0" fontId="24" fillId="14" borderId="0" xfId="0" applyFont="1" applyFill="1" applyProtection="1"/>
    <xf numFmtId="4" fontId="13" fillId="14" borderId="0" xfId="0" applyNumberFormat="1" applyFont="1" applyFill="1" applyProtection="1"/>
    <xf numFmtId="4" fontId="13" fillId="14" borderId="0" xfId="0" applyNumberFormat="1" applyFont="1" applyFill="1"/>
    <xf numFmtId="0" fontId="24" fillId="2" borderId="0" xfId="0" applyFont="1" applyFill="1"/>
    <xf numFmtId="4" fontId="24" fillId="2" borderId="2" xfId="0" applyNumberFormat="1" applyFont="1" applyFill="1" applyBorder="1" applyAlignment="1">
      <alignment horizontal="center" vertical="center" wrapText="1"/>
    </xf>
    <xf numFmtId="4" fontId="9" fillId="5" borderId="2" xfId="0" applyNumberFormat="1" applyFont="1" applyFill="1" applyBorder="1" applyAlignment="1">
      <alignment vertical="center" wrapText="1"/>
    </xf>
    <xf numFmtId="4" fontId="24" fillId="7" borderId="2" xfId="0" applyNumberFormat="1" applyFont="1" applyFill="1" applyBorder="1" applyAlignment="1">
      <alignment horizontal="center" vertical="center" wrapText="1"/>
    </xf>
    <xf numFmtId="4" fontId="9" fillId="5" borderId="0" xfId="0" applyNumberFormat="1" applyFont="1" applyFill="1" applyBorder="1" applyAlignment="1">
      <alignment vertical="center" wrapText="1"/>
    </xf>
    <xf numFmtId="0" fontId="2" fillId="13" borderId="4" xfId="0" applyFont="1" applyFill="1" applyBorder="1"/>
    <xf numFmtId="0" fontId="7" fillId="13" borderId="6" xfId="0" applyFont="1" applyFill="1" applyBorder="1" applyAlignment="1">
      <alignment horizontal="center" vertical="center"/>
    </xf>
    <xf numFmtId="0" fontId="2" fillId="17" borderId="4" xfId="0" applyFont="1" applyFill="1" applyBorder="1"/>
    <xf numFmtId="0" fontId="2" fillId="17" borderId="6" xfId="0" applyFont="1" applyFill="1" applyBorder="1"/>
    <xf numFmtId="0" fontId="2" fillId="13" borderId="10" xfId="0" applyFont="1" applyFill="1" applyBorder="1"/>
    <xf numFmtId="0" fontId="28" fillId="13" borderId="11" xfId="0" applyFont="1" applyFill="1" applyBorder="1" applyAlignment="1">
      <alignment vertical="center"/>
    </xf>
    <xf numFmtId="0" fontId="28" fillId="17" borderId="10" xfId="0" applyFont="1" applyFill="1" applyBorder="1" applyAlignment="1">
      <alignment vertical="center"/>
    </xf>
    <xf numFmtId="0" fontId="0" fillId="0" borderId="15" xfId="0" applyBorder="1"/>
    <xf numFmtId="0" fontId="10" fillId="10" borderId="12" xfId="0" applyFont="1" applyFill="1" applyBorder="1" applyAlignment="1">
      <alignment vertical="center"/>
    </xf>
    <xf numFmtId="0" fontId="3" fillId="10" borderId="13" xfId="0" applyFont="1" applyFill="1" applyBorder="1" applyAlignment="1">
      <alignment vertical="center"/>
    </xf>
    <xf numFmtId="15" fontId="29" fillId="10" borderId="14" xfId="0" applyNumberFormat="1" applyFont="1" applyFill="1" applyBorder="1" applyAlignment="1" applyProtection="1">
      <alignment horizontal="center" vertical="center"/>
      <protection locked="0"/>
    </xf>
    <xf numFmtId="0" fontId="2" fillId="17" borderId="11" xfId="0" applyFont="1" applyFill="1" applyBorder="1"/>
    <xf numFmtId="0" fontId="24" fillId="4" borderId="2" xfId="0" applyFont="1" applyFill="1" applyBorder="1" applyAlignment="1">
      <alignment horizontal="center" vertical="center"/>
    </xf>
    <xf numFmtId="0" fontId="14" fillId="13" borderId="11" xfId="0" applyFont="1" applyFill="1" applyBorder="1" applyAlignment="1">
      <alignment horizontal="center" vertical="center" wrapText="1"/>
    </xf>
    <xf numFmtId="0" fontId="2" fillId="17" borderId="10" xfId="0" applyFont="1" applyFill="1" applyBorder="1"/>
    <xf numFmtId="0" fontId="16" fillId="0" borderId="0" xfId="0" applyFont="1"/>
    <xf numFmtId="0" fontId="2" fillId="13" borderId="10" xfId="0" applyFont="1" applyFill="1" applyBorder="1" applyAlignment="1">
      <alignment vertical="center"/>
    </xf>
    <xf numFmtId="0" fontId="29" fillId="12" borderId="2" xfId="0" applyFont="1" applyFill="1" applyBorder="1" applyAlignment="1" applyProtection="1">
      <alignment horizontal="center" vertical="center" wrapText="1"/>
      <protection locked="0"/>
    </xf>
    <xf numFmtId="0" fontId="4" fillId="13" borderId="11" xfId="0" applyFont="1" applyFill="1" applyBorder="1" applyAlignment="1">
      <alignment horizontal="center" vertical="center"/>
    </xf>
    <xf numFmtId="0" fontId="6" fillId="2" borderId="1"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2" borderId="0" xfId="0" applyFont="1" applyFill="1" applyAlignment="1">
      <alignment vertical="center"/>
    </xf>
    <xf numFmtId="0" fontId="2" fillId="17" borderId="11" xfId="0" applyFont="1" applyFill="1" applyBorder="1" applyAlignment="1">
      <alignment vertical="center"/>
    </xf>
    <xf numFmtId="0" fontId="10" fillId="13" borderId="11" xfId="0" applyFont="1" applyFill="1" applyBorder="1" applyAlignment="1" applyProtection="1">
      <alignment horizontal="center" vertical="center" wrapText="1"/>
      <protection locked="0"/>
    </xf>
    <xf numFmtId="0" fontId="24" fillId="8" borderId="2" xfId="0" applyFont="1" applyFill="1" applyBorder="1" applyAlignment="1">
      <alignment horizontal="center" vertical="center" wrapText="1"/>
    </xf>
    <xf numFmtId="4" fontId="24" fillId="2" borderId="2" xfId="0" applyNumberFormat="1" applyFont="1" applyFill="1" applyBorder="1" applyAlignment="1">
      <alignment horizontal="center" vertical="center"/>
    </xf>
    <xf numFmtId="4" fontId="24" fillId="12" borderId="2" xfId="0" applyNumberFormat="1" applyFont="1" applyFill="1" applyBorder="1" applyAlignment="1" applyProtection="1">
      <alignment horizontal="center" vertical="center"/>
      <protection locked="0"/>
    </xf>
    <xf numFmtId="164" fontId="24" fillId="2" borderId="2" xfId="0" applyNumberFormat="1" applyFont="1" applyFill="1" applyBorder="1" applyAlignment="1">
      <alignment horizontal="center" vertical="center"/>
    </xf>
    <xf numFmtId="0" fontId="2" fillId="12" borderId="2" xfId="0" applyFont="1" applyFill="1" applyBorder="1" applyAlignment="1" applyProtection="1">
      <alignment wrapText="1"/>
      <protection locked="0"/>
    </xf>
    <xf numFmtId="164" fontId="27" fillId="2" borderId="2" xfId="0" applyNumberFormat="1" applyFont="1" applyFill="1" applyBorder="1" applyAlignment="1" applyProtection="1">
      <alignment horizontal="center" vertical="center"/>
    </xf>
    <xf numFmtId="0" fontId="29" fillId="4" borderId="2" xfId="0" applyFont="1" applyFill="1" applyBorder="1" applyAlignment="1">
      <alignment horizontal="center" vertical="center" wrapText="1"/>
    </xf>
    <xf numFmtId="0" fontId="27" fillId="8" borderId="4" xfId="0" applyFont="1" applyFill="1" applyBorder="1" applyAlignment="1" applyProtection="1">
      <alignment horizontal="center" vertical="center" wrapText="1"/>
    </xf>
    <xf numFmtId="0" fontId="10" fillId="8" borderId="0" xfId="0" applyFont="1" applyFill="1" applyProtection="1"/>
    <xf numFmtId="0" fontId="16" fillId="8" borderId="0" xfId="0" applyFont="1" applyFill="1" applyProtection="1"/>
    <xf numFmtId="4" fontId="24" fillId="2" borderId="2" xfId="0" applyNumberFormat="1" applyFont="1" applyFill="1" applyBorder="1" applyAlignment="1" applyProtection="1">
      <alignment horizontal="center" vertical="center"/>
    </xf>
    <xf numFmtId="0" fontId="27" fillId="2" borderId="0" xfId="0" applyFont="1" applyFill="1" applyProtection="1"/>
    <xf numFmtId="0" fontId="3" fillId="8" borderId="2" xfId="0" applyFont="1" applyFill="1" applyBorder="1" applyAlignment="1">
      <alignment horizontal="center" vertical="center" wrapText="1"/>
    </xf>
    <xf numFmtId="3" fontId="29" fillId="8" borderId="2" xfId="0" applyNumberFormat="1" applyFont="1" applyFill="1" applyBorder="1" applyAlignment="1">
      <alignment horizontal="center"/>
    </xf>
    <xf numFmtId="0" fontId="4" fillId="13" borderId="11" xfId="0" applyFont="1" applyFill="1" applyBorder="1" applyAlignment="1">
      <alignment horizontal="center" vertical="center" wrapText="1"/>
    </xf>
    <xf numFmtId="0" fontId="27" fillId="8" borderId="12" xfId="0" applyFont="1" applyFill="1" applyBorder="1" applyAlignment="1">
      <alignment horizontal="center" vertical="center" wrapText="1"/>
    </xf>
    <xf numFmtId="0" fontId="27" fillId="2" borderId="0" xfId="0" applyFont="1" applyFill="1"/>
    <xf numFmtId="0" fontId="3" fillId="8" borderId="2" xfId="0" applyFont="1" applyFill="1" applyBorder="1" applyAlignment="1">
      <alignment horizontal="center" vertical="center"/>
    </xf>
    <xf numFmtId="165" fontId="29" fillId="8" borderId="2" xfId="0" applyNumberFormat="1" applyFont="1" applyFill="1" applyBorder="1" applyAlignment="1">
      <alignment horizontal="center"/>
    </xf>
    <xf numFmtId="0" fontId="4" fillId="8" borderId="12" xfId="0" applyFont="1" applyFill="1" applyBorder="1" applyAlignment="1">
      <alignment horizontal="center" vertical="center" wrapText="1"/>
    </xf>
    <xf numFmtId="4" fontId="24" fillId="7" borderId="2" xfId="0" applyNumberFormat="1" applyFont="1" applyFill="1" applyBorder="1" applyAlignment="1">
      <alignment horizontal="center" vertical="center"/>
    </xf>
    <xf numFmtId="0" fontId="2" fillId="16" borderId="2" xfId="0" applyFont="1" applyFill="1" applyBorder="1"/>
    <xf numFmtId="0" fontId="24" fillId="8" borderId="0" xfId="0" applyFont="1" applyFill="1"/>
    <xf numFmtId="164" fontId="24" fillId="18" borderId="2" xfId="0" applyNumberFormat="1" applyFont="1" applyFill="1" applyBorder="1" applyAlignment="1">
      <alignment horizontal="center" vertical="center"/>
    </xf>
    <xf numFmtId="3" fontId="2" fillId="13" borderId="11" xfId="0" applyNumberFormat="1" applyFont="1" applyFill="1" applyBorder="1" applyAlignment="1">
      <alignment horizontal="center"/>
    </xf>
    <xf numFmtId="0" fontId="2" fillId="6" borderId="12" xfId="0" applyFont="1" applyFill="1" applyBorder="1" applyAlignment="1">
      <alignment horizontal="center" vertical="center" wrapText="1"/>
    </xf>
    <xf numFmtId="4" fontId="24" fillId="6" borderId="2" xfId="0" applyNumberFormat="1" applyFont="1" applyFill="1" applyBorder="1" applyAlignment="1" applyProtection="1">
      <alignment horizontal="center" vertical="center"/>
      <protection locked="0"/>
    </xf>
    <xf numFmtId="3" fontId="24" fillId="2" borderId="2" xfId="0" applyNumberFormat="1" applyFont="1" applyFill="1" applyBorder="1" applyAlignment="1">
      <alignment horizontal="center" vertical="center"/>
    </xf>
    <xf numFmtId="0" fontId="2" fillId="17" borderId="3" xfId="0" applyFont="1" applyFill="1" applyBorder="1"/>
    <xf numFmtId="0" fontId="2" fillId="13" borderId="3" xfId="0" applyFont="1" applyFill="1" applyBorder="1"/>
    <xf numFmtId="165" fontId="2" fillId="13" borderId="3" xfId="0" applyNumberFormat="1" applyFont="1" applyFill="1" applyBorder="1" applyAlignment="1">
      <alignment horizontal="center"/>
    </xf>
    <xf numFmtId="0" fontId="6" fillId="7" borderId="12" xfId="0" applyFont="1" applyFill="1" applyBorder="1" applyAlignment="1">
      <alignment horizontal="center" vertical="center" wrapText="1"/>
    </xf>
    <xf numFmtId="0" fontId="2" fillId="13" borderId="11" xfId="0" applyFont="1" applyFill="1" applyBorder="1" applyAlignment="1" applyProtection="1">
      <alignment horizontal="center" vertical="top" wrapText="1"/>
      <protection locked="0"/>
    </xf>
    <xf numFmtId="0" fontId="2" fillId="13" borderId="11" xfId="0" applyFont="1" applyFill="1" applyBorder="1"/>
    <xf numFmtId="0" fontId="9" fillId="2" borderId="2" xfId="0" applyFont="1" applyFill="1" applyBorder="1" applyAlignment="1">
      <alignment horizontal="center" vertical="center" wrapText="1"/>
    </xf>
    <xf numFmtId="0" fontId="10" fillId="13" borderId="11" xfId="0" applyFont="1" applyFill="1" applyBorder="1" applyAlignment="1">
      <alignment horizontal="center" vertical="center" wrapText="1"/>
    </xf>
    <xf numFmtId="0" fontId="2" fillId="13" borderId="3" xfId="0" applyFont="1" applyFill="1" applyBorder="1" applyAlignment="1">
      <alignment vertical="center"/>
    </xf>
    <xf numFmtId="0" fontId="10" fillId="13" borderId="3" xfId="0" applyFont="1" applyFill="1" applyBorder="1" applyAlignment="1">
      <alignment horizontal="center" vertical="center" wrapText="1"/>
    </xf>
    <xf numFmtId="3" fontId="10" fillId="13" borderId="11" xfId="0" applyNumberFormat="1" applyFont="1" applyFill="1" applyBorder="1" applyAlignment="1">
      <alignment horizontal="center"/>
    </xf>
    <xf numFmtId="165" fontId="10" fillId="13" borderId="11" xfId="0" applyNumberFormat="1" applyFont="1" applyFill="1" applyBorder="1" applyAlignment="1">
      <alignment horizontal="center"/>
    </xf>
    <xf numFmtId="0" fontId="4" fillId="13" borderId="3" xfId="0" applyFont="1" applyFill="1" applyBorder="1" applyAlignment="1">
      <alignment horizontal="center" vertical="center"/>
    </xf>
    <xf numFmtId="0" fontId="2" fillId="13" borderId="11" xfId="0" applyFont="1" applyFill="1" applyBorder="1" applyAlignment="1" applyProtection="1">
      <alignment vertical="top" wrapText="1"/>
      <protection locked="0"/>
    </xf>
    <xf numFmtId="0" fontId="2" fillId="13" borderId="7" xfId="0" applyFont="1" applyFill="1" applyBorder="1"/>
    <xf numFmtId="0" fontId="8" fillId="13" borderId="8" xfId="0" applyFont="1" applyFill="1" applyBorder="1" applyAlignment="1">
      <alignment horizontal="center" vertical="center" wrapText="1"/>
    </xf>
    <xf numFmtId="0" fontId="2" fillId="13" borderId="8" xfId="0" applyFont="1" applyFill="1" applyBorder="1" applyAlignment="1" applyProtection="1">
      <alignment vertical="top" wrapText="1"/>
      <protection locked="0"/>
    </xf>
    <xf numFmtId="0" fontId="2" fillId="13" borderId="9" xfId="0" applyFont="1" applyFill="1" applyBorder="1" applyAlignment="1" applyProtection="1">
      <alignment vertical="top" wrapText="1"/>
      <protection locked="0"/>
    </xf>
    <xf numFmtId="0" fontId="16" fillId="0" borderId="7" xfId="0" applyFont="1" applyBorder="1"/>
    <xf numFmtId="0" fontId="16" fillId="0" borderId="8" xfId="0" applyFont="1" applyBorder="1"/>
    <xf numFmtId="0" fontId="2" fillId="17" borderId="7" xfId="0" applyFont="1" applyFill="1" applyBorder="1"/>
    <xf numFmtId="0" fontId="7" fillId="17" borderId="8" xfId="0" applyFont="1" applyFill="1" applyBorder="1" applyAlignment="1">
      <alignment horizontal="center" vertical="center" wrapText="1"/>
    </xf>
    <xf numFmtId="4" fontId="4" fillId="17" borderId="8" xfId="0" applyNumberFormat="1" applyFont="1" applyFill="1" applyBorder="1" applyAlignment="1">
      <alignment horizontal="center" vertical="center" wrapText="1"/>
    </xf>
    <xf numFmtId="0" fontId="2" fillId="17" borderId="8" xfId="0" applyFont="1" applyFill="1" applyBorder="1"/>
    <xf numFmtId="4" fontId="2" fillId="17" borderId="8" xfId="0" applyNumberFormat="1" applyFont="1" applyFill="1" applyBorder="1" applyAlignment="1">
      <alignment horizontal="center" vertical="center"/>
    </xf>
    <xf numFmtId="164" fontId="2" fillId="17" borderId="8" xfId="0" applyNumberFormat="1" applyFont="1" applyFill="1" applyBorder="1" applyAlignment="1">
      <alignment horizontal="center" vertical="center"/>
    </xf>
    <xf numFmtId="0" fontId="2" fillId="17" borderId="9" xfId="0" applyFont="1" applyFill="1" applyBorder="1"/>
    <xf numFmtId="0" fontId="0" fillId="0" borderId="11" xfId="0" applyBorder="1"/>
    <xf numFmtId="0" fontId="6" fillId="8" borderId="1" xfId="0" applyFont="1" applyFill="1" applyBorder="1" applyAlignment="1" applyProtection="1">
      <alignment horizontal="center" vertical="center" wrapText="1"/>
    </xf>
    <xf numFmtId="4" fontId="24" fillId="8" borderId="2" xfId="0" applyNumberFormat="1" applyFont="1" applyFill="1" applyBorder="1" applyAlignment="1" applyProtection="1">
      <alignment horizontal="center" vertical="center"/>
    </xf>
    <xf numFmtId="0" fontId="24" fillId="8" borderId="0" xfId="0" applyFont="1" applyFill="1" applyProtection="1"/>
    <xf numFmtId="0" fontId="32" fillId="8" borderId="2" xfId="0" applyFont="1" applyFill="1" applyBorder="1" applyAlignment="1" applyProtection="1">
      <alignment horizontal="center" vertical="center"/>
    </xf>
    <xf numFmtId="0" fontId="0" fillId="8" borderId="2" xfId="0" applyFont="1" applyFill="1" applyBorder="1" applyAlignment="1" applyProtection="1">
      <alignment horizontal="center" vertical="center"/>
    </xf>
    <xf numFmtId="4" fontId="24" fillId="8" borderId="2" xfId="0" applyNumberFormat="1" applyFont="1" applyFill="1" applyBorder="1" applyAlignment="1" applyProtection="1">
      <alignment horizontal="center" vertical="center" wrapText="1"/>
    </xf>
    <xf numFmtId="0" fontId="10" fillId="9" borderId="2" xfId="0" applyFont="1" applyFill="1" applyBorder="1" applyProtection="1"/>
    <xf numFmtId="0" fontId="34" fillId="0" borderId="10" xfId="0" applyFont="1" applyBorder="1" applyAlignment="1">
      <alignment vertical="top" wrapText="1"/>
    </xf>
    <xf numFmtId="0" fontId="34" fillId="0" borderId="0" xfId="0" applyFont="1" applyBorder="1" applyAlignment="1">
      <alignment vertical="top" wrapText="1"/>
    </xf>
    <xf numFmtId="0" fontId="2" fillId="0" borderId="0" xfId="0" applyFont="1" applyAlignment="1">
      <alignment vertical="center" wrapText="1"/>
    </xf>
    <xf numFmtId="0" fontId="2" fillId="0" borderId="0" xfId="0" applyFont="1" applyBorder="1" applyAlignment="1" applyProtection="1">
      <alignment horizontal="center"/>
      <protection locked="0"/>
    </xf>
    <xf numFmtId="0" fontId="2" fillId="0" borderId="0" xfId="0" applyFont="1" applyBorder="1" applyAlignment="1" applyProtection="1">
      <protection locked="0"/>
    </xf>
    <xf numFmtId="0" fontId="5" fillId="0" borderId="0" xfId="0" applyFont="1" applyAlignment="1">
      <alignment horizontal="center" vertical="center"/>
    </xf>
    <xf numFmtId="0" fontId="24" fillId="0" borderId="0" xfId="0" applyFont="1" applyAlignment="1">
      <alignment vertical="center" wrapText="1"/>
    </xf>
    <xf numFmtId="15" fontId="11" fillId="10" borderId="14" xfId="0" applyNumberFormat="1" applyFont="1" applyFill="1" applyBorder="1" applyAlignment="1" applyProtection="1">
      <alignment vertical="center" wrapText="1"/>
    </xf>
    <xf numFmtId="0" fontId="24" fillId="4" borderId="2" xfId="0" applyFont="1" applyFill="1" applyBorder="1" applyAlignment="1" applyProtection="1">
      <alignment horizontal="center" vertical="center"/>
    </xf>
    <xf numFmtId="0" fontId="24" fillId="4" borderId="2" xfId="0" applyFont="1" applyFill="1" applyBorder="1" applyAlignment="1" applyProtection="1">
      <alignment horizontal="center" vertical="center" wrapText="1"/>
    </xf>
    <xf numFmtId="0" fontId="3" fillId="8" borderId="2" xfId="0" applyFont="1" applyFill="1" applyBorder="1" applyAlignment="1" applyProtection="1">
      <alignment horizontal="center" vertical="center" wrapText="1"/>
    </xf>
    <xf numFmtId="3" fontId="10" fillId="8" borderId="2" xfId="0" applyNumberFormat="1" applyFont="1" applyFill="1" applyBorder="1" applyAlignment="1" applyProtection="1">
      <alignment horizontal="center" vertical="center"/>
    </xf>
    <xf numFmtId="0" fontId="3" fillId="8" borderId="2" xfId="0" applyFont="1" applyFill="1" applyBorder="1" applyAlignment="1" applyProtection="1">
      <alignment horizontal="center" vertical="center"/>
    </xf>
    <xf numFmtId="164" fontId="10" fillId="8" borderId="2" xfId="0" applyNumberFormat="1" applyFont="1" applyFill="1" applyBorder="1" applyAlignment="1" applyProtection="1">
      <alignment horizontal="center" vertical="center"/>
    </xf>
    <xf numFmtId="0" fontId="2" fillId="2" borderId="4" xfId="0" applyFont="1" applyFill="1" applyBorder="1" applyAlignment="1" applyProtection="1">
      <alignment vertical="center"/>
    </xf>
    <xf numFmtId="0" fontId="2" fillId="2" borderId="7" xfId="0" applyFont="1" applyFill="1" applyBorder="1" applyAlignment="1" applyProtection="1">
      <alignment vertical="center"/>
    </xf>
    <xf numFmtId="0" fontId="3" fillId="2" borderId="2" xfId="0" applyFont="1" applyFill="1" applyBorder="1" applyAlignment="1" applyProtection="1">
      <alignment horizontal="center" vertical="center" wrapText="1"/>
    </xf>
    <xf numFmtId="0" fontId="3" fillId="2" borderId="14" xfId="0" applyFont="1" applyFill="1" applyBorder="1" applyAlignment="1" applyProtection="1">
      <alignment horizontal="center" vertical="center"/>
    </xf>
    <xf numFmtId="0" fontId="15" fillId="2" borderId="12" xfId="0" applyFont="1" applyFill="1" applyBorder="1" applyAlignment="1" applyProtection="1">
      <alignment horizontal="center" vertical="center" wrapText="1"/>
    </xf>
    <xf numFmtId="0" fontId="15" fillId="2" borderId="2" xfId="0" applyFont="1" applyFill="1" applyBorder="1" applyAlignment="1" applyProtection="1">
      <alignment horizontal="center" vertical="center" wrapText="1"/>
    </xf>
    <xf numFmtId="0" fontId="2" fillId="2" borderId="12" xfId="0" applyFont="1" applyFill="1" applyBorder="1" applyAlignment="1" applyProtection="1">
      <alignment vertical="center" wrapText="1"/>
    </xf>
    <xf numFmtId="4" fontId="4" fillId="2" borderId="1" xfId="0" applyNumberFormat="1" applyFont="1" applyFill="1" applyBorder="1" applyAlignment="1" applyProtection="1">
      <alignment horizontal="center" vertical="center"/>
    </xf>
    <xf numFmtId="4" fontId="4" fillId="2" borderId="2" xfId="0" applyNumberFormat="1" applyFont="1" applyFill="1" applyBorder="1" applyAlignment="1" applyProtection="1">
      <alignment horizontal="center" vertical="center"/>
    </xf>
    <xf numFmtId="0" fontId="13" fillId="2" borderId="12" xfId="0" applyFont="1" applyFill="1" applyBorder="1" applyAlignment="1" applyProtection="1">
      <alignment vertical="center" wrapText="1"/>
    </xf>
    <xf numFmtId="0" fontId="3" fillId="2" borderId="12" xfId="0" applyFont="1" applyFill="1" applyBorder="1" applyAlignment="1" applyProtection="1">
      <alignment vertical="center" wrapText="1"/>
    </xf>
    <xf numFmtId="0" fontId="24" fillId="4" borderId="2" xfId="0" applyFont="1" applyFill="1" applyBorder="1" applyAlignment="1" applyProtection="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11" fillId="0" borderId="7" xfId="0" applyFont="1" applyFill="1" applyBorder="1" applyAlignment="1">
      <alignment horizontal="left" vertical="center"/>
    </xf>
    <xf numFmtId="0" fontId="11" fillId="0" borderId="8" xfId="0" applyFont="1" applyFill="1" applyBorder="1" applyAlignment="1">
      <alignment horizontal="left" vertical="center"/>
    </xf>
    <xf numFmtId="0" fontId="6" fillId="3" borderId="8" xfId="0" applyFont="1" applyFill="1" applyBorder="1" applyAlignment="1">
      <alignment horizontal="center" vertical="center"/>
    </xf>
    <xf numFmtId="0" fontId="6" fillId="3" borderId="9" xfId="0" applyFont="1" applyFill="1" applyBorder="1" applyAlignment="1">
      <alignment horizontal="center" vertical="center"/>
    </xf>
    <xf numFmtId="0" fontId="23" fillId="13" borderId="4" xfId="0" applyFont="1" applyFill="1" applyBorder="1" applyAlignment="1">
      <alignment horizontal="center" vertical="center"/>
    </xf>
    <xf numFmtId="0" fontId="23" fillId="13" borderId="5" xfId="0" applyFont="1" applyFill="1" applyBorder="1" applyAlignment="1">
      <alignment horizontal="center" vertical="center"/>
    </xf>
    <xf numFmtId="0" fontId="23" fillId="13" borderId="6" xfId="0" applyFont="1" applyFill="1" applyBorder="1" applyAlignment="1">
      <alignment horizontal="center" vertical="center"/>
    </xf>
    <xf numFmtId="0" fontId="23" fillId="11" borderId="12" xfId="0" applyFont="1" applyFill="1" applyBorder="1" applyAlignment="1">
      <alignment horizontal="center" vertical="center"/>
    </xf>
    <xf numFmtId="0" fontId="23" fillId="11" borderId="13" xfId="0" applyFont="1" applyFill="1" applyBorder="1" applyAlignment="1">
      <alignment horizontal="center" vertical="center"/>
    </xf>
    <xf numFmtId="0" fontId="23" fillId="11" borderId="14" xfId="0" applyFont="1" applyFill="1" applyBorder="1" applyAlignment="1">
      <alignment horizontal="center" vertical="center"/>
    </xf>
    <xf numFmtId="0" fontId="23" fillId="11" borderId="4" xfId="0" applyFont="1" applyFill="1" applyBorder="1" applyAlignment="1">
      <alignment horizontal="center" vertical="center" wrapText="1"/>
    </xf>
    <xf numFmtId="0" fontId="23" fillId="11" borderId="5" xfId="0" applyFont="1" applyFill="1" applyBorder="1" applyAlignment="1">
      <alignment horizontal="center" vertical="center" wrapText="1"/>
    </xf>
    <xf numFmtId="0" fontId="23" fillId="11" borderId="6" xfId="0" applyFont="1" applyFill="1" applyBorder="1" applyAlignment="1">
      <alignment horizontal="center" vertical="center" wrapText="1"/>
    </xf>
    <xf numFmtId="0" fontId="2" fillId="10" borderId="4" xfId="0" applyFont="1" applyFill="1" applyBorder="1" applyAlignment="1">
      <alignment horizontal="center" vertical="center"/>
    </xf>
    <xf numFmtId="0" fontId="2" fillId="10" borderId="6" xfId="0" applyFont="1" applyFill="1" applyBorder="1" applyAlignment="1">
      <alignment horizontal="center" vertical="center"/>
    </xf>
    <xf numFmtId="0" fontId="7" fillId="0" borderId="0" xfId="0" applyFont="1" applyAlignment="1">
      <alignment horizontal="right"/>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2" fillId="0" borderId="4" xfId="0" applyFont="1" applyBorder="1" applyAlignment="1">
      <alignment horizontal="left"/>
    </xf>
    <xf numFmtId="0" fontId="2" fillId="0" borderId="5" xfId="0" applyFont="1" applyBorder="1" applyAlignment="1">
      <alignment horizontal="left"/>
    </xf>
    <xf numFmtId="0" fontId="2" fillId="0" borderId="6" xfId="0" applyFont="1" applyBorder="1" applyAlignment="1">
      <alignment horizontal="left"/>
    </xf>
    <xf numFmtId="0" fontId="21" fillId="3" borderId="10" xfId="0" applyFont="1" applyFill="1" applyBorder="1" applyAlignment="1">
      <alignment horizontal="center" vertical="center" wrapText="1"/>
    </xf>
    <xf numFmtId="0" fontId="21" fillId="3" borderId="0" xfId="0" applyFont="1" applyFill="1" applyBorder="1" applyAlignment="1">
      <alignment horizontal="center" vertical="center" wrapText="1"/>
    </xf>
    <xf numFmtId="0" fontId="21" fillId="3" borderId="11" xfId="0" applyFont="1" applyFill="1" applyBorder="1" applyAlignment="1">
      <alignment horizontal="center" vertical="center" wrapText="1"/>
    </xf>
    <xf numFmtId="0" fontId="2" fillId="0" borderId="10" xfId="0" applyFont="1" applyBorder="1" applyAlignment="1">
      <alignment horizontal="left"/>
    </xf>
    <xf numFmtId="0" fontId="2" fillId="0" borderId="0" xfId="0" applyFont="1" applyBorder="1" applyAlignment="1">
      <alignment horizontal="left"/>
    </xf>
    <xf numFmtId="0" fontId="2" fillId="0" borderId="11" xfId="0" applyFont="1" applyBorder="1" applyAlignment="1">
      <alignment horizontal="left"/>
    </xf>
    <xf numFmtId="0" fontId="11" fillId="0" borderId="10" xfId="0" applyFont="1" applyBorder="1" applyAlignment="1">
      <alignment horizontal="center" vertical="center"/>
    </xf>
    <xf numFmtId="0" fontId="6" fillId="12" borderId="0" xfId="0" applyFont="1" applyFill="1" applyBorder="1" applyAlignment="1" applyProtection="1">
      <alignment horizontal="left" vertical="center" wrapText="1"/>
      <protection locked="0"/>
    </xf>
    <xf numFmtId="0" fontId="6" fillId="2" borderId="15" xfId="0" applyFont="1" applyFill="1" applyBorder="1" applyAlignment="1">
      <alignment horizontal="center" vertical="center" wrapText="1"/>
    </xf>
    <xf numFmtId="0" fontId="6" fillId="2" borderId="1" xfId="0" applyFont="1" applyFill="1" applyBorder="1" applyAlignment="1">
      <alignment horizontal="center" vertical="center" wrapText="1"/>
    </xf>
    <xf numFmtId="15" fontId="10" fillId="10" borderId="7" xfId="0" applyNumberFormat="1" applyFont="1" applyFill="1" applyBorder="1" applyAlignment="1" applyProtection="1">
      <alignment horizontal="center" vertical="center"/>
      <protection locked="0"/>
    </xf>
    <xf numFmtId="15" fontId="10" fillId="10" borderId="9" xfId="0" applyNumberFormat="1" applyFont="1" applyFill="1" applyBorder="1" applyAlignment="1" applyProtection="1">
      <alignment horizontal="center" vertical="center"/>
      <protection locked="0"/>
    </xf>
    <xf numFmtId="0" fontId="8" fillId="2" borderId="2" xfId="0" applyFont="1" applyFill="1" applyBorder="1" applyAlignment="1">
      <alignment horizontal="center" vertical="center" wrapText="1"/>
    </xf>
    <xf numFmtId="0" fontId="25" fillId="4" borderId="2" xfId="0" applyFont="1" applyFill="1" applyBorder="1" applyAlignment="1">
      <alignment horizontal="center" vertical="center" wrapText="1"/>
    </xf>
    <xf numFmtId="3" fontId="24" fillId="12" borderId="4" xfId="0" applyNumberFormat="1" applyFont="1" applyFill="1" applyBorder="1" applyAlignment="1" applyProtection="1">
      <alignment horizontal="center" vertical="center" wrapText="1"/>
      <protection locked="0"/>
    </xf>
    <xf numFmtId="3" fontId="24" fillId="12" borderId="5" xfId="0" applyNumberFormat="1" applyFont="1" applyFill="1" applyBorder="1" applyAlignment="1" applyProtection="1">
      <alignment horizontal="center" vertical="center" wrapText="1"/>
      <protection locked="0"/>
    </xf>
    <xf numFmtId="3" fontId="24" fillId="12" borderId="6" xfId="0" applyNumberFormat="1" applyFont="1" applyFill="1" applyBorder="1" applyAlignment="1" applyProtection="1">
      <alignment horizontal="center" vertical="center" wrapText="1"/>
      <protection locked="0"/>
    </xf>
    <xf numFmtId="3" fontId="24" fillId="12" borderId="7" xfId="0" applyNumberFormat="1" applyFont="1" applyFill="1" applyBorder="1" applyAlignment="1" applyProtection="1">
      <alignment horizontal="center" vertical="center" wrapText="1"/>
      <protection locked="0"/>
    </xf>
    <xf numFmtId="3" fontId="24" fillId="12" borderId="8" xfId="0" applyNumberFormat="1" applyFont="1" applyFill="1" applyBorder="1" applyAlignment="1" applyProtection="1">
      <alignment horizontal="center" vertical="center" wrapText="1"/>
      <protection locked="0"/>
    </xf>
    <xf numFmtId="3" fontId="24" fillId="12" borderId="9" xfId="0" applyNumberFormat="1" applyFont="1" applyFill="1" applyBorder="1" applyAlignment="1" applyProtection="1">
      <alignment horizontal="center" vertical="center" wrapText="1"/>
      <protection locked="0"/>
    </xf>
    <xf numFmtId="0" fontId="24" fillId="8" borderId="2" xfId="0" applyFont="1" applyFill="1" applyBorder="1" applyAlignment="1">
      <alignment horizontal="center" vertical="center" wrapText="1"/>
    </xf>
    <xf numFmtId="4" fontId="24" fillId="12" borderId="2" xfId="0" applyNumberFormat="1" applyFont="1" applyFill="1" applyBorder="1" applyAlignment="1" applyProtection="1">
      <alignment horizontal="center" vertical="center" wrapText="1"/>
      <protection locked="0"/>
    </xf>
    <xf numFmtId="1" fontId="19" fillId="3" borderId="2" xfId="0" applyNumberFormat="1" applyFont="1" applyFill="1" applyBorder="1" applyAlignment="1" applyProtection="1">
      <alignment horizontal="center" vertical="center" wrapText="1"/>
    </xf>
    <xf numFmtId="0" fontId="27" fillId="8" borderId="2" xfId="0" applyFont="1" applyFill="1" applyBorder="1" applyAlignment="1" applyProtection="1">
      <alignment horizontal="center" vertical="center" wrapText="1"/>
    </xf>
    <xf numFmtId="0" fontId="25" fillId="4" borderId="4" xfId="0" applyFont="1" applyFill="1" applyBorder="1" applyAlignment="1">
      <alignment horizontal="center" vertical="center" wrapText="1"/>
    </xf>
    <xf numFmtId="0" fontId="25" fillId="4" borderId="5" xfId="0" applyFont="1" applyFill="1" applyBorder="1" applyAlignment="1">
      <alignment horizontal="center" vertical="center" wrapText="1"/>
    </xf>
    <xf numFmtId="0" fontId="25" fillId="4" borderId="6" xfId="0" applyFont="1" applyFill="1" applyBorder="1" applyAlignment="1">
      <alignment horizontal="center" vertical="center" wrapText="1"/>
    </xf>
    <xf numFmtId="0" fontId="25" fillId="4" borderId="7" xfId="0" applyFont="1" applyFill="1" applyBorder="1" applyAlignment="1">
      <alignment horizontal="center" vertical="center" wrapText="1"/>
    </xf>
    <xf numFmtId="0" fontId="25" fillId="4" borderId="8" xfId="0" applyFont="1" applyFill="1" applyBorder="1" applyAlignment="1">
      <alignment horizontal="center" vertical="center" wrapText="1"/>
    </xf>
    <xf numFmtId="0" fontId="25" fillId="4" borderId="9"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9" xfId="0" applyFont="1" applyFill="1" applyBorder="1" applyAlignment="1">
      <alignment horizontal="center" vertical="center"/>
    </xf>
    <xf numFmtId="0" fontId="25" fillId="15" borderId="2" xfId="0" applyFont="1" applyFill="1" applyBorder="1" applyAlignment="1">
      <alignment horizontal="center" vertical="center" wrapText="1"/>
    </xf>
    <xf numFmtId="3" fontId="6" fillId="15" borderId="4" xfId="0" applyNumberFormat="1" applyFont="1" applyFill="1" applyBorder="1" applyAlignment="1">
      <alignment horizontal="center" vertical="center" wrapText="1"/>
    </xf>
    <xf numFmtId="3" fontId="6" fillId="15" borderId="5" xfId="0" applyNumberFormat="1" applyFont="1" applyFill="1" applyBorder="1" applyAlignment="1">
      <alignment horizontal="center" vertical="center" wrapText="1"/>
    </xf>
    <xf numFmtId="3" fontId="6" fillId="15" borderId="6" xfId="0" applyNumberFormat="1" applyFont="1" applyFill="1" applyBorder="1" applyAlignment="1">
      <alignment horizontal="center" vertical="center" wrapText="1"/>
    </xf>
    <xf numFmtId="3" fontId="6" fillId="15" borderId="7" xfId="0" applyNumberFormat="1" applyFont="1" applyFill="1" applyBorder="1" applyAlignment="1">
      <alignment horizontal="center" vertical="center" wrapText="1"/>
    </xf>
    <xf numFmtId="3" fontId="6" fillId="15" borderId="8" xfId="0" applyNumberFormat="1" applyFont="1" applyFill="1" applyBorder="1" applyAlignment="1">
      <alignment horizontal="center" vertical="center" wrapText="1"/>
    </xf>
    <xf numFmtId="3" fontId="6" fillId="15" borderId="9" xfId="0" applyNumberFormat="1"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4" xfId="0" applyFont="1" applyFill="1" applyBorder="1" applyAlignment="1">
      <alignment horizontal="center" vertical="center" wrapText="1"/>
    </xf>
    <xf numFmtId="4" fontId="24" fillId="6" borderId="2" xfId="0" applyNumberFormat="1" applyFont="1" applyFill="1" applyBorder="1" applyAlignment="1">
      <alignment horizontal="center" vertical="center" wrapText="1"/>
    </xf>
    <xf numFmtId="0" fontId="2" fillId="16" borderId="12" xfId="0" applyFont="1" applyFill="1" applyBorder="1" applyAlignment="1">
      <alignment horizontal="center"/>
    </xf>
    <xf numFmtId="0" fontId="2" fillId="16" borderId="14" xfId="0" applyFont="1" applyFill="1" applyBorder="1" applyAlignment="1">
      <alignment horizontal="center"/>
    </xf>
    <xf numFmtId="0" fontId="24" fillId="7" borderId="12" xfId="0" applyFont="1" applyFill="1" applyBorder="1" applyAlignment="1">
      <alignment horizontal="center" vertical="center" wrapText="1"/>
    </xf>
    <xf numFmtId="0" fontId="24" fillId="7" borderId="14" xfId="0" applyFont="1" applyFill="1" applyBorder="1" applyAlignment="1">
      <alignment horizontal="center" vertical="center" wrapText="1"/>
    </xf>
    <xf numFmtId="4" fontId="24" fillId="7" borderId="2" xfId="0" applyNumberFormat="1" applyFont="1" applyFill="1" applyBorder="1" applyAlignment="1">
      <alignment horizontal="center" vertical="center" wrapText="1"/>
    </xf>
    <xf numFmtId="0" fontId="27" fillId="8" borderId="2" xfId="0" applyFont="1" applyFill="1" applyBorder="1" applyAlignment="1">
      <alignment horizontal="center" vertical="center" wrapText="1"/>
    </xf>
    <xf numFmtId="0" fontId="24" fillId="2" borderId="2" xfId="0" applyFont="1" applyFill="1" applyBorder="1" applyAlignment="1">
      <alignment horizontal="center" vertical="center" wrapText="1"/>
    </xf>
    <xf numFmtId="4" fontId="24" fillId="2" borderId="2" xfId="0" applyNumberFormat="1" applyFont="1" applyFill="1" applyBorder="1" applyAlignment="1">
      <alignment horizontal="center" vertical="center" wrapText="1"/>
    </xf>
    <xf numFmtId="0" fontId="24" fillId="4" borderId="4" xfId="0" applyFont="1" applyFill="1" applyBorder="1" applyAlignment="1">
      <alignment horizontal="center" vertical="center"/>
    </xf>
    <xf numFmtId="0" fontId="24" fillId="4" borderId="6" xfId="0" applyFont="1" applyFill="1" applyBorder="1" applyAlignment="1">
      <alignment horizontal="center" vertical="center"/>
    </xf>
    <xf numFmtId="0" fontId="24" fillId="4" borderId="12" xfId="0" applyFont="1" applyFill="1" applyBorder="1" applyAlignment="1">
      <alignment horizontal="center" vertical="center" wrapText="1"/>
    </xf>
    <xf numFmtId="0" fontId="24" fillId="4" borderId="14" xfId="0" applyFont="1" applyFill="1" applyBorder="1" applyAlignment="1">
      <alignment horizontal="center" vertical="center" wrapText="1"/>
    </xf>
    <xf numFmtId="0" fontId="12" fillId="8" borderId="2" xfId="0" applyFont="1" applyFill="1" applyBorder="1" applyAlignment="1">
      <alignment horizontal="center" vertical="center" wrapText="1"/>
    </xf>
    <xf numFmtId="0" fontId="14" fillId="8" borderId="2" xfId="0" applyFont="1" applyFill="1" applyBorder="1" applyAlignment="1">
      <alignment horizontal="center" vertical="center" wrapText="1"/>
    </xf>
    <xf numFmtId="0" fontId="2" fillId="12" borderId="12" xfId="0" applyFont="1" applyFill="1" applyBorder="1" applyAlignment="1" applyProtection="1">
      <alignment horizontal="left" vertical="top" wrapText="1"/>
      <protection locked="0"/>
    </xf>
    <xf numFmtId="0" fontId="2" fillId="12" borderId="13" xfId="0" applyFont="1" applyFill="1" applyBorder="1" applyAlignment="1" applyProtection="1">
      <alignment horizontal="left" vertical="top" wrapText="1"/>
      <protection locked="0"/>
    </xf>
    <xf numFmtId="0" fontId="2" fillId="12" borderId="14" xfId="0" applyFont="1" applyFill="1" applyBorder="1" applyAlignment="1" applyProtection="1">
      <alignment horizontal="left" vertical="top" wrapText="1"/>
      <protection locked="0"/>
    </xf>
    <xf numFmtId="0" fontId="23" fillId="17" borderId="5" xfId="0" applyFont="1" applyFill="1" applyBorder="1" applyAlignment="1">
      <alignment horizontal="center" vertical="center"/>
    </xf>
    <xf numFmtId="0" fontId="18" fillId="4" borderId="4" xfId="0" applyFont="1" applyFill="1" applyBorder="1" applyAlignment="1">
      <alignment horizontal="center" vertical="center" wrapText="1"/>
    </xf>
    <xf numFmtId="0" fontId="18" fillId="4" borderId="5"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26" fillId="11" borderId="12" xfId="0" applyFont="1" applyFill="1" applyBorder="1" applyAlignment="1">
      <alignment horizontal="center" vertical="center"/>
    </xf>
    <xf numFmtId="0" fontId="26" fillId="11" borderId="13" xfId="0" applyFont="1" applyFill="1" applyBorder="1" applyAlignment="1">
      <alignment horizontal="center" vertical="center"/>
    </xf>
    <xf numFmtId="0" fontId="26" fillId="11" borderId="14" xfId="0" applyFont="1" applyFill="1" applyBorder="1" applyAlignment="1">
      <alignment horizontal="center" vertical="center"/>
    </xf>
    <xf numFmtId="0" fontId="26" fillId="2" borderId="1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0" fillId="2" borderId="1" xfId="0" applyFont="1" applyFill="1" applyBorder="1" applyAlignment="1">
      <alignment horizontal="center" vertical="center" wrapText="1"/>
    </xf>
    <xf numFmtId="4" fontId="2" fillId="2" borderId="15"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0" fillId="2" borderId="2" xfId="0" applyFont="1" applyFill="1" applyBorder="1" applyAlignment="1">
      <alignment horizontal="center" vertical="center" wrapText="1"/>
    </xf>
    <xf numFmtId="4" fontId="2" fillId="2" borderId="2" xfId="0" applyNumberFormat="1"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4" xfId="0" applyFont="1" applyFill="1" applyBorder="1" applyAlignment="1">
      <alignment horizontal="center" vertical="center" wrapText="1"/>
    </xf>
    <xf numFmtId="0" fontId="24" fillId="8" borderId="12" xfId="0" applyFont="1" applyFill="1" applyBorder="1" applyAlignment="1" applyProtection="1">
      <alignment horizontal="center" vertical="center" wrapText="1"/>
    </xf>
    <xf numFmtId="0" fontId="24" fillId="8" borderId="14" xfId="0" applyFont="1" applyFill="1" applyBorder="1" applyAlignment="1" applyProtection="1">
      <alignment horizontal="center" vertical="center" wrapText="1"/>
    </xf>
    <xf numFmtId="0" fontId="27" fillId="8" borderId="12" xfId="0" applyFont="1" applyFill="1" applyBorder="1" applyAlignment="1" applyProtection="1">
      <alignment horizontal="center" vertical="center" wrapText="1"/>
    </xf>
    <xf numFmtId="0" fontId="27" fillId="8" borderId="14" xfId="0" applyFont="1" applyFill="1" applyBorder="1" applyAlignment="1" applyProtection="1">
      <alignment horizontal="center" vertical="center" wrapText="1"/>
    </xf>
    <xf numFmtId="0" fontId="10" fillId="8" borderId="12" xfId="0" applyFont="1" applyFill="1" applyBorder="1" applyAlignment="1" applyProtection="1">
      <alignment horizontal="center" vertical="center" wrapText="1"/>
    </xf>
    <xf numFmtId="0" fontId="10" fillId="8" borderId="14" xfId="0" applyFont="1" applyFill="1" applyBorder="1" applyAlignment="1" applyProtection="1">
      <alignment horizontal="center" vertical="center" wrapText="1"/>
    </xf>
    <xf numFmtId="0" fontId="33" fillId="0" borderId="10" xfId="0" applyFont="1" applyBorder="1" applyAlignment="1">
      <alignment vertical="top" wrapText="1"/>
    </xf>
    <xf numFmtId="0" fontId="33" fillId="0" borderId="0" xfId="0" applyFont="1" applyBorder="1" applyAlignment="1">
      <alignment vertical="top" wrapText="1"/>
    </xf>
    <xf numFmtId="0" fontId="33" fillId="0" borderId="11" xfId="0" applyFont="1" applyBorder="1" applyAlignment="1">
      <alignment vertical="top" wrapText="1"/>
    </xf>
    <xf numFmtId="0" fontId="9" fillId="8" borderId="12" xfId="0" applyFont="1" applyFill="1" applyBorder="1" applyAlignment="1" applyProtection="1">
      <alignment horizontal="center" vertical="center" wrapText="1"/>
    </xf>
    <xf numFmtId="0" fontId="9" fillId="8" borderId="14" xfId="0" applyFont="1" applyFill="1" applyBorder="1" applyAlignment="1" applyProtection="1">
      <alignment horizontal="center" vertical="center" wrapText="1"/>
    </xf>
    <xf numFmtId="0" fontId="30" fillId="0" borderId="5" xfId="0" applyFont="1" applyBorder="1" applyAlignment="1">
      <alignment vertical="top" wrapText="1"/>
    </xf>
    <xf numFmtId="0" fontId="30" fillId="0" borderId="6" xfId="0" applyFont="1" applyBorder="1" applyAlignment="1">
      <alignment vertical="top" wrapText="1"/>
    </xf>
    <xf numFmtId="0" fontId="31" fillId="8" borderId="12" xfId="0" applyFont="1" applyFill="1" applyBorder="1" applyAlignment="1" applyProtection="1">
      <alignment horizontal="center" vertical="center"/>
    </xf>
    <xf numFmtId="0" fontId="31" fillId="8" borderId="13" xfId="0" applyFont="1" applyFill="1" applyBorder="1" applyAlignment="1" applyProtection="1">
      <alignment horizontal="center" vertical="center"/>
    </xf>
    <xf numFmtId="0" fontId="31" fillId="8" borderId="14" xfId="0" applyFont="1" applyFill="1" applyBorder="1" applyAlignment="1" applyProtection="1">
      <alignment horizontal="center" vertical="center"/>
    </xf>
    <xf numFmtId="0" fontId="6" fillId="8" borderId="12" xfId="0" applyFont="1" applyFill="1" applyBorder="1" applyAlignment="1">
      <alignment horizontal="center" vertical="center" wrapText="1"/>
    </xf>
    <xf numFmtId="0" fontId="6" fillId="8" borderId="13" xfId="0" applyFont="1" applyFill="1" applyBorder="1" applyAlignment="1">
      <alignment horizontal="center" vertical="center" wrapText="1"/>
    </xf>
    <xf numFmtId="0" fontId="6" fillId="8" borderId="14" xfId="0" applyFont="1" applyFill="1" applyBorder="1" applyAlignment="1">
      <alignment horizontal="center" vertical="center" wrapText="1"/>
    </xf>
    <xf numFmtId="0" fontId="30" fillId="0" borderId="0" xfId="0" applyFont="1" applyBorder="1" applyAlignment="1">
      <alignment vertical="top" wrapText="1"/>
    </xf>
    <xf numFmtId="0" fontId="30" fillId="0" borderId="11" xfId="0" applyFont="1" applyBorder="1" applyAlignment="1">
      <alignment vertical="top" wrapText="1"/>
    </xf>
    <xf numFmtId="0" fontId="6" fillId="8" borderId="4" xfId="0" applyFont="1" applyFill="1" applyBorder="1" applyAlignment="1" applyProtection="1">
      <alignment horizontal="center" vertical="center" wrapText="1"/>
    </xf>
    <xf numFmtId="0" fontId="6" fillId="8" borderId="6" xfId="0" applyFont="1" applyFill="1" applyBorder="1" applyAlignment="1" applyProtection="1">
      <alignment horizontal="center" vertical="center" wrapText="1"/>
    </xf>
    <xf numFmtId="0" fontId="6" fillId="8" borderId="7" xfId="0" applyFont="1" applyFill="1" applyBorder="1" applyAlignment="1" applyProtection="1">
      <alignment horizontal="center" vertical="center" wrapText="1"/>
    </xf>
    <xf numFmtId="0" fontId="6" fillId="8" borderId="9" xfId="0" applyFont="1" applyFill="1" applyBorder="1" applyAlignment="1" applyProtection="1">
      <alignment horizontal="center" vertical="center" wrapText="1"/>
    </xf>
    <xf numFmtId="0" fontId="6" fillId="8" borderId="15" xfId="0" applyFont="1" applyFill="1" applyBorder="1" applyAlignment="1" applyProtection="1">
      <alignment horizontal="center" vertical="center" wrapText="1"/>
    </xf>
    <xf numFmtId="0" fontId="6" fillId="8" borderId="1" xfId="0" applyFont="1" applyFill="1" applyBorder="1" applyAlignment="1" applyProtection="1">
      <alignment horizontal="center" vertical="center" wrapText="1"/>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35" fillId="0" borderId="0" xfId="0" applyFont="1" applyAlignment="1">
      <alignment horizontal="center" vertical="center" wrapText="1"/>
    </xf>
    <xf numFmtId="0" fontId="35" fillId="0" borderId="5" xfId="0" applyFont="1" applyBorder="1" applyAlignment="1">
      <alignment horizontal="center" vertical="center" wrapText="1"/>
    </xf>
    <xf numFmtId="0" fontId="35" fillId="0" borderId="0" xfId="0" applyFont="1" applyBorder="1" applyAlignment="1">
      <alignment horizontal="center" vertical="center" wrapText="1"/>
    </xf>
    <xf numFmtId="0" fontId="30" fillId="0" borderId="10" xfId="0" applyFont="1" applyBorder="1" applyAlignment="1">
      <alignment horizontal="left" vertical="top" wrapText="1"/>
    </xf>
    <xf numFmtId="0" fontId="30" fillId="0" borderId="0" xfId="0" applyFont="1" applyBorder="1" applyAlignment="1">
      <alignment horizontal="left" vertical="top" wrapText="1"/>
    </xf>
    <xf numFmtId="0" fontId="30" fillId="0" borderId="5" xfId="0" applyFont="1" applyBorder="1" applyAlignment="1">
      <alignment horizontal="left" vertical="top" wrapText="1"/>
    </xf>
    <xf numFmtId="0" fontId="30" fillId="0" borderId="6" xfId="0" applyFont="1" applyBorder="1" applyAlignment="1">
      <alignment horizontal="left" vertical="top" wrapText="1"/>
    </xf>
    <xf numFmtId="0" fontId="30" fillId="0" borderId="11" xfId="0" applyFont="1" applyBorder="1" applyAlignment="1">
      <alignment horizontal="left" vertical="top" wrapText="1"/>
    </xf>
    <xf numFmtId="0" fontId="30" fillId="0" borderId="7" xfId="0" applyFont="1" applyBorder="1" applyAlignment="1">
      <alignment horizontal="left" vertical="top" wrapText="1"/>
    </xf>
    <xf numFmtId="0" fontId="30" fillId="0" borderId="8" xfId="0" applyFont="1" applyBorder="1" applyAlignment="1">
      <alignment horizontal="left" vertical="top" wrapText="1"/>
    </xf>
    <xf numFmtId="0" fontId="30" fillId="0" borderId="9" xfId="0" applyFont="1" applyBorder="1" applyAlignment="1">
      <alignment horizontal="left" vertical="top" wrapText="1"/>
    </xf>
    <xf numFmtId="0" fontId="2" fillId="0" borderId="12" xfId="0" applyFont="1" applyBorder="1" applyAlignment="1" applyProtection="1">
      <alignment horizontal="center"/>
      <protection locked="0"/>
    </xf>
    <xf numFmtId="0" fontId="2" fillId="0" borderId="13" xfId="0" applyFont="1" applyBorder="1" applyAlignment="1" applyProtection="1">
      <alignment horizontal="center"/>
      <protection locked="0"/>
    </xf>
    <xf numFmtId="0" fontId="2" fillId="0" borderId="14" xfId="0" applyFont="1" applyBorder="1" applyAlignment="1" applyProtection="1">
      <alignment horizontal="center"/>
      <protection locked="0"/>
    </xf>
    <xf numFmtId="0" fontId="3" fillId="0" borderId="0" xfId="0" applyFont="1" applyAlignment="1" applyProtection="1">
      <alignment horizontal="right"/>
    </xf>
    <xf numFmtId="0" fontId="10" fillId="0" borderId="4" xfId="0" applyFont="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10" fillId="0" borderId="6" xfId="0" applyFont="1" applyBorder="1" applyAlignment="1" applyProtection="1">
      <alignment horizontal="center" vertical="center" wrapText="1"/>
    </xf>
    <xf numFmtId="0" fontId="3" fillId="0" borderId="4" xfId="0" applyFont="1" applyBorder="1" applyAlignment="1" applyProtection="1">
      <alignment horizontal="left"/>
    </xf>
    <xf numFmtId="0" fontId="3" fillId="0" borderId="5" xfId="0" applyFont="1" applyBorder="1" applyAlignment="1" applyProtection="1">
      <alignment horizontal="left"/>
    </xf>
    <xf numFmtId="0" fontId="3" fillId="0" borderId="6" xfId="0" applyFont="1" applyBorder="1" applyAlignment="1" applyProtection="1">
      <alignment horizontal="left"/>
    </xf>
    <xf numFmtId="0" fontId="23" fillId="0" borderId="10" xfId="0" applyFont="1" applyBorder="1" applyAlignment="1" applyProtection="1">
      <alignment horizontal="center" vertical="center" wrapText="1"/>
    </xf>
    <xf numFmtId="0" fontId="23" fillId="0" borderId="0" xfId="0" applyFont="1" applyBorder="1" applyAlignment="1" applyProtection="1">
      <alignment horizontal="center" vertical="center" wrapText="1"/>
    </xf>
    <xf numFmtId="0" fontId="23" fillId="0" borderId="11" xfId="0" applyFont="1" applyBorder="1" applyAlignment="1" applyProtection="1">
      <alignment horizontal="center" vertical="center" wrapText="1"/>
    </xf>
    <xf numFmtId="0" fontId="23" fillId="0" borderId="7" xfId="0" applyFont="1" applyBorder="1" applyAlignment="1" applyProtection="1">
      <alignment horizontal="center" vertical="center" wrapText="1"/>
    </xf>
    <xf numFmtId="0" fontId="23" fillId="0" borderId="8" xfId="0" applyFont="1" applyBorder="1" applyAlignment="1" applyProtection="1">
      <alignment horizontal="center" vertical="center" wrapText="1"/>
    </xf>
    <xf numFmtId="0" fontId="23" fillId="0" borderId="9" xfId="0" applyFont="1" applyBorder="1" applyAlignment="1" applyProtection="1">
      <alignment horizontal="center" vertical="center" wrapText="1"/>
    </xf>
    <xf numFmtId="0" fontId="3" fillId="0" borderId="10" xfId="0" applyFont="1" applyBorder="1" applyAlignment="1" applyProtection="1">
      <alignment horizontal="left"/>
    </xf>
    <xf numFmtId="0" fontId="3" fillId="0" borderId="0" xfId="0" applyFont="1" applyBorder="1" applyAlignment="1" applyProtection="1">
      <alignment horizontal="left"/>
    </xf>
    <xf numFmtId="0" fontId="3" fillId="0" borderId="11" xfId="0" applyFont="1" applyBorder="1" applyAlignment="1" applyProtection="1">
      <alignment horizontal="left"/>
    </xf>
    <xf numFmtId="0" fontId="7" fillId="0" borderId="10" xfId="0" applyFont="1" applyBorder="1" applyAlignment="1" applyProtection="1">
      <alignment horizontal="left" vertical="center"/>
    </xf>
    <xf numFmtId="0" fontId="17" fillId="0" borderId="0" xfId="0" applyFont="1" applyBorder="1" applyAlignment="1" applyProtection="1">
      <alignment horizontal="center" vertical="center" wrapText="1"/>
    </xf>
    <xf numFmtId="0" fontId="17" fillId="0" borderId="11" xfId="0" applyFont="1" applyBorder="1" applyAlignment="1" applyProtection="1">
      <alignment horizontal="center" vertical="center" wrapText="1"/>
    </xf>
    <xf numFmtId="0" fontId="7" fillId="0" borderId="7" xfId="0" applyFont="1" applyFill="1" applyBorder="1" applyAlignment="1" applyProtection="1">
      <alignment horizontal="left" vertical="center"/>
    </xf>
    <xf numFmtId="0" fontId="7" fillId="0" borderId="8" xfId="0" applyFont="1" applyFill="1" applyBorder="1" applyAlignment="1" applyProtection="1">
      <alignment horizontal="left" vertical="center"/>
    </xf>
    <xf numFmtId="0" fontId="11" fillId="0" borderId="8" xfId="0" applyFont="1" applyBorder="1" applyAlignment="1" applyProtection="1">
      <alignment horizontal="center" vertical="center"/>
    </xf>
    <xf numFmtId="0" fontId="11" fillId="0" borderId="9" xfId="0" applyFont="1" applyBorder="1" applyAlignment="1" applyProtection="1">
      <alignment horizontal="center" vertical="center"/>
    </xf>
    <xf numFmtId="0" fontId="18" fillId="13" borderId="12" xfId="0" applyFont="1" applyFill="1" applyBorder="1" applyAlignment="1" applyProtection="1">
      <alignment horizontal="center" vertical="center"/>
    </xf>
    <xf numFmtId="0" fontId="18" fillId="13" borderId="13" xfId="0" applyFont="1" applyFill="1" applyBorder="1" applyAlignment="1" applyProtection="1">
      <alignment horizontal="center" vertical="center"/>
    </xf>
    <xf numFmtId="0" fontId="18" fillId="13" borderId="14" xfId="0" applyFont="1" applyFill="1" applyBorder="1" applyAlignment="1" applyProtection="1">
      <alignment horizontal="center" vertical="center"/>
    </xf>
    <xf numFmtId="0" fontId="7" fillId="4" borderId="12"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wrapText="1"/>
    </xf>
    <xf numFmtId="0" fontId="7" fillId="4" borderId="14" xfId="0" applyFont="1" applyFill="1" applyBorder="1" applyAlignment="1" applyProtection="1">
      <alignment horizontal="center" vertical="center" wrapText="1"/>
    </xf>
    <xf numFmtId="0" fontId="17" fillId="4" borderId="2" xfId="0" applyFont="1" applyFill="1" applyBorder="1" applyAlignment="1" applyProtection="1">
      <alignment horizontal="center" vertical="center" wrapText="1"/>
    </xf>
    <xf numFmtId="0" fontId="24" fillId="4" borderId="4" xfId="0" applyFont="1" applyFill="1" applyBorder="1" applyAlignment="1" applyProtection="1">
      <alignment horizontal="center" vertical="center"/>
    </xf>
    <xf numFmtId="0" fontId="24" fillId="4" borderId="6" xfId="0" applyFont="1" applyFill="1" applyBorder="1" applyAlignment="1" applyProtection="1">
      <alignment horizontal="center" vertical="center"/>
    </xf>
    <xf numFmtId="165" fontId="10" fillId="3" borderId="4" xfId="0" applyNumberFormat="1" applyFont="1" applyFill="1" applyBorder="1" applyAlignment="1" applyProtection="1">
      <alignment horizontal="left" vertical="top" wrapText="1"/>
    </xf>
    <xf numFmtId="165" fontId="10" fillId="3" borderId="5" xfId="0" applyNumberFormat="1" applyFont="1" applyFill="1" applyBorder="1" applyAlignment="1" applyProtection="1">
      <alignment horizontal="left" vertical="top" wrapText="1"/>
    </xf>
    <xf numFmtId="165" fontId="10" fillId="3" borderId="6" xfId="0" applyNumberFormat="1" applyFont="1" applyFill="1" applyBorder="1" applyAlignment="1" applyProtection="1">
      <alignment horizontal="left" vertical="top" wrapText="1"/>
    </xf>
    <xf numFmtId="165" fontId="10" fillId="3" borderId="10" xfId="0" applyNumberFormat="1" applyFont="1" applyFill="1" applyBorder="1" applyAlignment="1" applyProtection="1">
      <alignment horizontal="left" vertical="top" wrapText="1"/>
    </xf>
    <xf numFmtId="165" fontId="10" fillId="3" borderId="0" xfId="0" applyNumberFormat="1" applyFont="1" applyFill="1" applyBorder="1" applyAlignment="1" applyProtection="1">
      <alignment horizontal="left" vertical="top" wrapText="1"/>
    </xf>
    <xf numFmtId="165" fontId="10" fillId="3" borderId="11" xfId="0" applyNumberFormat="1" applyFont="1" applyFill="1" applyBorder="1" applyAlignment="1" applyProtection="1">
      <alignment horizontal="left" vertical="top" wrapText="1"/>
    </xf>
    <xf numFmtId="0" fontId="24" fillId="4" borderId="2" xfId="0" applyFont="1" applyFill="1" applyBorder="1" applyAlignment="1" applyProtection="1">
      <alignment horizontal="center" vertical="center" wrapText="1"/>
    </xf>
    <xf numFmtId="0" fontId="6" fillId="4" borderId="2" xfId="0" applyFont="1" applyFill="1" applyBorder="1" applyAlignment="1" applyProtection="1">
      <alignment horizontal="center" vertical="center" wrapText="1"/>
    </xf>
    <xf numFmtId="0" fontId="12" fillId="8" borderId="2" xfId="0" applyFont="1" applyFill="1" applyBorder="1" applyAlignment="1" applyProtection="1">
      <alignment horizontal="center" vertical="center" wrapText="1"/>
    </xf>
    <xf numFmtId="0" fontId="9" fillId="10" borderId="12" xfId="0" applyFont="1" applyFill="1" applyBorder="1" applyAlignment="1" applyProtection="1">
      <alignment horizontal="left" vertical="center" wrapText="1"/>
    </xf>
    <xf numFmtId="0" fontId="9" fillId="10" borderId="13" xfId="0" applyFont="1" applyFill="1" applyBorder="1" applyAlignment="1" applyProtection="1">
      <alignment horizontal="left" vertical="center" wrapText="1"/>
    </xf>
    <xf numFmtId="0" fontId="10" fillId="3" borderId="12" xfId="0" applyFont="1" applyFill="1" applyBorder="1" applyAlignment="1" applyProtection="1">
      <alignment horizontal="left" vertical="top" wrapText="1"/>
    </xf>
    <xf numFmtId="0" fontId="10" fillId="3" borderId="13" xfId="0" applyFont="1" applyFill="1" applyBorder="1" applyAlignment="1" applyProtection="1">
      <alignment horizontal="left" vertical="top" wrapText="1"/>
    </xf>
    <xf numFmtId="0" fontId="10" fillId="3" borderId="14" xfId="0" applyFont="1" applyFill="1" applyBorder="1" applyAlignment="1" applyProtection="1">
      <alignment horizontal="left" vertical="top" wrapText="1"/>
    </xf>
    <xf numFmtId="0" fontId="17" fillId="3" borderId="4" xfId="0" applyFont="1" applyFill="1" applyBorder="1" applyAlignment="1" applyProtection="1">
      <alignment horizontal="center" vertical="center" wrapTex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7" xfId="0" applyFont="1" applyFill="1" applyBorder="1" applyAlignment="1" applyProtection="1">
      <alignment horizontal="center" vertical="center" wrapTex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0" fontId="18" fillId="17" borderId="2" xfId="0" applyFont="1" applyFill="1" applyBorder="1" applyAlignment="1" applyProtection="1">
      <alignment horizontal="center" vertical="center"/>
    </xf>
    <xf numFmtId="0" fontId="29" fillId="11" borderId="12" xfId="0" applyFont="1" applyFill="1" applyBorder="1" applyAlignment="1" applyProtection="1">
      <alignment horizontal="center" vertical="center"/>
    </xf>
    <xf numFmtId="0" fontId="29" fillId="11" borderId="13" xfId="0" applyFont="1" applyFill="1" applyBorder="1" applyAlignment="1" applyProtection="1">
      <alignment horizontal="center" vertical="center"/>
    </xf>
    <xf numFmtId="0" fontId="2" fillId="2" borderId="12"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36" fillId="8" borderId="4" xfId="0" applyFont="1" applyFill="1" applyBorder="1" applyAlignment="1" applyProtection="1">
      <alignment horizontal="center" vertical="center"/>
    </xf>
    <xf numFmtId="0" fontId="36" fillId="8" borderId="5" xfId="0" applyFont="1" applyFill="1" applyBorder="1" applyAlignment="1" applyProtection="1">
      <alignment horizontal="center" vertical="center"/>
    </xf>
    <xf numFmtId="0" fontId="36" fillId="8" borderId="6" xfId="0" applyFont="1" applyFill="1" applyBorder="1" applyAlignment="1" applyProtection="1">
      <alignment horizontal="center" vertical="center"/>
    </xf>
    <xf numFmtId="0" fontId="36" fillId="8" borderId="7" xfId="0" applyFont="1" applyFill="1" applyBorder="1" applyAlignment="1" applyProtection="1">
      <alignment horizontal="center" vertical="center"/>
    </xf>
    <xf numFmtId="0" fontId="36" fillId="8" borderId="8" xfId="0" applyFont="1" applyFill="1" applyBorder="1" applyAlignment="1" applyProtection="1">
      <alignment horizontal="center" vertical="center"/>
    </xf>
    <xf numFmtId="0" fontId="36" fillId="8" borderId="9" xfId="0" applyFont="1" applyFill="1" applyBorder="1" applyAlignment="1" applyProtection="1">
      <alignment horizontal="center" vertical="center"/>
    </xf>
    <xf numFmtId="0" fontId="2" fillId="8" borderId="4" xfId="0" applyFont="1" applyFill="1" applyBorder="1" applyAlignment="1" applyProtection="1">
      <alignment horizontal="left" vertical="top" wrapText="1"/>
    </xf>
    <xf numFmtId="0" fontId="2" fillId="8" borderId="5" xfId="0" applyFont="1" applyFill="1" applyBorder="1" applyAlignment="1" applyProtection="1">
      <alignment horizontal="left" vertical="top" wrapText="1"/>
    </xf>
    <xf numFmtId="0" fontId="2" fillId="8" borderId="6" xfId="0" applyFont="1" applyFill="1" applyBorder="1" applyAlignment="1" applyProtection="1">
      <alignment horizontal="left" vertical="top" wrapText="1"/>
    </xf>
    <xf numFmtId="0" fontId="2" fillId="8" borderId="7" xfId="0" applyFont="1" applyFill="1" applyBorder="1" applyAlignment="1" applyProtection="1">
      <alignment horizontal="left" vertical="top" wrapText="1"/>
    </xf>
    <xf numFmtId="0" fontId="2" fillId="8" borderId="8" xfId="0" applyFont="1" applyFill="1" applyBorder="1" applyAlignment="1" applyProtection="1">
      <alignment horizontal="left" vertical="top" wrapText="1"/>
    </xf>
    <xf numFmtId="0" fontId="2" fillId="8" borderId="9" xfId="0" applyFont="1" applyFill="1" applyBorder="1" applyAlignment="1" applyProtection="1">
      <alignment horizontal="left" vertical="top" wrapText="1"/>
    </xf>
  </cellXfs>
  <cellStyles count="1">
    <cellStyle name="Normal" xfId="0" builtinId="0"/>
  </cellStyles>
  <dxfs count="0"/>
  <tableStyles count="0" defaultTableStyle="TableStyleMedium2" defaultPivotStyle="PivotStyleLight16"/>
  <colors>
    <mruColors>
      <color rgb="FFCCFF33"/>
      <color rgb="FFDCF8EB"/>
      <color rgb="FFBDF1D9"/>
      <color rgb="FFFFFF99"/>
      <color rgb="FFCCECFF"/>
      <color rgb="FFCCFF66"/>
      <color rgb="FFCCCC00"/>
      <color rgb="FFD6F6E8"/>
      <color rgb="FFA0EACA"/>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476913</xdr:colOff>
      <xdr:row>1</xdr:row>
      <xdr:rowOff>48340</xdr:rowOff>
    </xdr:from>
    <xdr:to>
      <xdr:col>5</xdr:col>
      <xdr:colOff>474868</xdr:colOff>
      <xdr:row>6</xdr:row>
      <xdr:rowOff>104438</xdr:rowOff>
    </xdr:to>
    <xdr:pic>
      <xdr:nvPicPr>
        <xdr:cNvPr id="2" name="Imagen 1" descr="C:\Users\juan.hernandez\Desktop\FormatoPapeleria\HORIZONTAL\SEP_horizontal_ALTA-0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998" t="23715" b="36955"/>
        <a:stretch>
          <a:fillRect/>
        </a:stretch>
      </xdr:blipFill>
      <xdr:spPr bwMode="auto">
        <a:xfrm>
          <a:off x="600738" y="210265"/>
          <a:ext cx="3036430" cy="89429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375586</xdr:colOff>
      <xdr:row>1</xdr:row>
      <xdr:rowOff>52067</xdr:rowOff>
    </xdr:from>
    <xdr:to>
      <xdr:col>4</xdr:col>
      <xdr:colOff>310038</xdr:colOff>
      <xdr:row>4</xdr:row>
      <xdr:rowOff>224937</xdr:rowOff>
    </xdr:to>
    <xdr:pic>
      <xdr:nvPicPr>
        <xdr:cNvPr id="2" name="Imagen 1" descr="C:\Users\juan.hernandez\Desktop\FormatoPapeleria\HORIZONTAL\SEP_horizontal_ALTA-0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998" t="23715" b="36955"/>
        <a:stretch>
          <a:fillRect/>
        </a:stretch>
      </xdr:blipFill>
      <xdr:spPr bwMode="auto">
        <a:xfrm>
          <a:off x="423211" y="261617"/>
          <a:ext cx="2649077" cy="77294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24-SEP-18%20INFORME%20TRIMESTARL%20(&#218;LTIMA%20VERSI&#211;N%20SEP%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UPE INF TRIM"/>
      <sheetName val="4.1 TEXTO"/>
    </sheetNames>
    <sheetDataSet>
      <sheetData sheetId="0" refreshError="1">
        <row r="23">
          <cell r="L23">
            <v>0</v>
          </cell>
        </row>
        <row r="25">
          <cell r="E25">
            <v>0</v>
          </cell>
          <cell r="F25">
            <v>0</v>
          </cell>
          <cell r="G25">
            <v>0</v>
          </cell>
        </row>
        <row r="34">
          <cell r="E34">
            <v>0</v>
          </cell>
          <cell r="F34">
            <v>0</v>
          </cell>
          <cell r="G34">
            <v>0</v>
          </cell>
        </row>
        <row r="43">
          <cell r="E43">
            <v>0</v>
          </cell>
          <cell r="F43">
            <v>0</v>
          </cell>
          <cell r="G43">
            <v>0</v>
          </cell>
        </row>
        <row r="52">
          <cell r="E52">
            <v>0</v>
          </cell>
          <cell r="F52">
            <v>0</v>
          </cell>
          <cell r="G52">
            <v>0</v>
          </cell>
        </row>
      </sheetData>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U76"/>
  <sheetViews>
    <sheetView showGridLines="0" zoomScale="90" zoomScaleNormal="90" workbookViewId="0"/>
  </sheetViews>
  <sheetFormatPr baseColWidth="10" defaultRowHeight="15" x14ac:dyDescent="0.25"/>
  <cols>
    <col min="1" max="1" width="0.7109375" customWidth="1"/>
    <col min="2" max="2" width="1.140625" customWidth="1"/>
    <col min="3" max="3" width="17.5703125" customWidth="1"/>
    <col min="4" max="4" width="12.28515625" customWidth="1"/>
    <col min="5" max="7" width="15.7109375" customWidth="1"/>
    <col min="8" max="8" width="1.140625" customWidth="1"/>
    <col min="9" max="9" width="1.7109375" customWidth="1"/>
    <col min="10" max="10" width="1.140625" customWidth="1"/>
    <col min="11" max="11" width="40.42578125" customWidth="1"/>
    <col min="12" max="13" width="27.7109375" customWidth="1"/>
    <col min="14" max="14" width="0.85546875" customWidth="1"/>
    <col min="15" max="17" width="27.7109375" customWidth="1"/>
    <col min="18" max="18" width="0.85546875" customWidth="1"/>
    <col min="19" max="19" width="27.7109375" customWidth="1"/>
    <col min="20" max="20" width="10.85546875" hidden="1" customWidth="1"/>
    <col min="21" max="21" width="18.140625" customWidth="1"/>
    <col min="22" max="22" width="1.140625" customWidth="1"/>
    <col min="23" max="23" width="10.85546875" hidden="1" customWidth="1"/>
    <col min="24" max="24" width="10.7109375" customWidth="1"/>
    <col min="25" max="25" width="16" customWidth="1"/>
    <col min="26" max="26" width="13" customWidth="1"/>
    <col min="27" max="27" width="14" customWidth="1"/>
    <col min="28" max="31" width="10.7109375" customWidth="1"/>
    <col min="32" max="32" width="3.42578125" customWidth="1"/>
    <col min="33" max="34" width="10.7109375" customWidth="1"/>
    <col min="35" max="35" width="23.28515625" customWidth="1"/>
    <col min="37" max="37" width="15.42578125" customWidth="1"/>
    <col min="38" max="38" width="1.7109375" customWidth="1"/>
    <col min="39" max="40" width="11.140625" customWidth="1"/>
    <col min="41" max="41" width="13.7109375" customWidth="1"/>
    <col min="42" max="42" width="1.7109375" customWidth="1"/>
    <col min="43" max="43" width="13.7109375" customWidth="1"/>
    <col min="45" max="45" width="12" customWidth="1"/>
    <col min="48" max="48" width="12.28515625" customWidth="1"/>
  </cols>
  <sheetData>
    <row r="1" spans="2:47" ht="12.95" customHeight="1" x14ac:dyDescent="0.3">
      <c r="B1" s="1"/>
      <c r="C1" s="1"/>
      <c r="D1" s="1"/>
      <c r="E1" s="1"/>
      <c r="F1" s="1"/>
      <c r="G1" s="1"/>
      <c r="H1" s="1"/>
      <c r="I1" s="1"/>
      <c r="J1" s="1"/>
      <c r="K1" s="1"/>
      <c r="L1" s="1"/>
      <c r="M1" s="1"/>
      <c r="N1" s="1"/>
      <c r="O1" s="1"/>
      <c r="P1" s="1"/>
      <c r="Q1" s="1"/>
      <c r="R1" s="1"/>
      <c r="S1" s="1"/>
      <c r="T1" s="173" t="s">
        <v>58</v>
      </c>
      <c r="U1" s="173"/>
      <c r="V1" s="173"/>
      <c r="W1" s="1"/>
      <c r="X1" s="1"/>
      <c r="Y1" s="1"/>
      <c r="Z1" s="1"/>
      <c r="AA1" s="1"/>
      <c r="AB1" s="1"/>
      <c r="AC1" s="1"/>
      <c r="AD1" s="1"/>
      <c r="AE1" s="1"/>
      <c r="AF1" s="1"/>
      <c r="AG1" s="1"/>
      <c r="AH1" s="1"/>
      <c r="AI1" s="1"/>
      <c r="AJ1" s="1"/>
      <c r="AK1" s="1"/>
      <c r="AL1" s="1"/>
      <c r="AM1" s="1"/>
      <c r="AN1" s="1"/>
      <c r="AO1" s="1"/>
      <c r="AP1" s="1"/>
      <c r="AQ1" s="1"/>
      <c r="AR1" s="1"/>
      <c r="AS1" s="1"/>
      <c r="AT1" s="1"/>
      <c r="AU1" s="1"/>
    </row>
    <row r="2" spans="2:47" ht="14.1" customHeight="1" x14ac:dyDescent="0.3">
      <c r="B2" s="2"/>
      <c r="C2" s="3"/>
      <c r="D2" s="3"/>
      <c r="E2" s="3"/>
      <c r="F2" s="3"/>
      <c r="G2" s="174" t="s">
        <v>9</v>
      </c>
      <c r="H2" s="175"/>
      <c r="I2" s="175"/>
      <c r="J2" s="175"/>
      <c r="K2" s="175"/>
      <c r="L2" s="175"/>
      <c r="M2" s="175"/>
      <c r="N2" s="175"/>
      <c r="O2" s="175"/>
      <c r="P2" s="176"/>
      <c r="Q2" s="177" t="s">
        <v>14</v>
      </c>
      <c r="R2" s="178"/>
      <c r="S2" s="178"/>
      <c r="T2" s="178"/>
      <c r="U2" s="178"/>
      <c r="V2" s="179"/>
      <c r="W2" s="1"/>
      <c r="X2" s="1"/>
      <c r="Y2" s="1"/>
      <c r="Z2" s="1"/>
      <c r="AA2" s="1"/>
      <c r="AB2" s="1"/>
      <c r="AC2" s="1"/>
      <c r="AD2" s="1"/>
      <c r="AE2" s="1"/>
      <c r="AF2" s="1"/>
      <c r="AG2" s="1"/>
      <c r="AH2" s="1"/>
      <c r="AI2" s="1"/>
      <c r="AJ2" s="1"/>
      <c r="AK2" s="1"/>
      <c r="AL2" s="1"/>
      <c r="AM2" s="1"/>
      <c r="AN2" s="1"/>
      <c r="AO2" s="1"/>
      <c r="AP2" s="1"/>
      <c r="AQ2" s="1"/>
      <c r="AR2" s="1"/>
      <c r="AS2" s="1"/>
      <c r="AT2" s="1"/>
      <c r="AU2" s="1"/>
    </row>
    <row r="3" spans="2:47" ht="12.95" customHeight="1" x14ac:dyDescent="0.3">
      <c r="B3" s="4"/>
      <c r="C3" s="5"/>
      <c r="D3" s="5"/>
      <c r="E3" s="5"/>
      <c r="F3" s="5"/>
      <c r="G3" s="180" t="s">
        <v>59</v>
      </c>
      <c r="H3" s="181"/>
      <c r="I3" s="181"/>
      <c r="J3" s="181"/>
      <c r="K3" s="181"/>
      <c r="L3" s="181"/>
      <c r="M3" s="181"/>
      <c r="N3" s="181"/>
      <c r="O3" s="181"/>
      <c r="P3" s="182"/>
      <c r="Q3" s="183" t="s">
        <v>8</v>
      </c>
      <c r="R3" s="184"/>
      <c r="S3" s="184"/>
      <c r="T3" s="184"/>
      <c r="U3" s="184"/>
      <c r="V3" s="185"/>
      <c r="W3" s="1"/>
      <c r="X3" s="1"/>
      <c r="Y3" s="1"/>
      <c r="Z3" s="1"/>
      <c r="AA3" s="1"/>
      <c r="AB3" s="1"/>
      <c r="AC3" s="1"/>
      <c r="AD3" s="1"/>
      <c r="AE3" s="1"/>
      <c r="AF3" s="1"/>
      <c r="AG3" s="1"/>
      <c r="AH3" s="1"/>
      <c r="AI3" s="1"/>
      <c r="AJ3" s="1"/>
      <c r="AK3" s="1"/>
      <c r="AL3" s="1"/>
      <c r="AM3" s="1"/>
      <c r="AN3" s="1"/>
      <c r="AO3" s="1"/>
      <c r="AP3" s="1"/>
      <c r="AQ3" s="1"/>
      <c r="AR3" s="1"/>
      <c r="AS3" s="1"/>
      <c r="AT3" s="1"/>
      <c r="AU3" s="1"/>
    </row>
    <row r="4" spans="2:47" ht="12.95" customHeight="1" x14ac:dyDescent="0.3">
      <c r="B4" s="4"/>
      <c r="C4" s="5"/>
      <c r="D4" s="5"/>
      <c r="E4" s="5"/>
      <c r="F4" s="5"/>
      <c r="G4" s="180"/>
      <c r="H4" s="181"/>
      <c r="I4" s="181"/>
      <c r="J4" s="181"/>
      <c r="K4" s="181"/>
      <c r="L4" s="181"/>
      <c r="M4" s="181"/>
      <c r="N4" s="181"/>
      <c r="O4" s="181"/>
      <c r="P4" s="182"/>
      <c r="Q4" s="186" t="s">
        <v>60</v>
      </c>
      <c r="R4" s="22"/>
      <c r="S4" s="187"/>
      <c r="T4" s="187"/>
      <c r="U4" s="187"/>
      <c r="V4" s="23"/>
      <c r="W4" s="1"/>
      <c r="X4" s="1"/>
      <c r="Y4" s="1"/>
      <c r="Z4" s="1"/>
      <c r="AA4" s="1"/>
      <c r="AB4" s="1"/>
      <c r="AC4" s="1"/>
      <c r="AD4" s="1"/>
      <c r="AE4" s="1"/>
      <c r="AF4" s="1"/>
      <c r="AG4" s="1"/>
      <c r="AH4" s="1"/>
      <c r="AI4" s="1"/>
      <c r="AJ4" s="1"/>
      <c r="AK4" s="1"/>
      <c r="AL4" s="1"/>
      <c r="AM4" s="1"/>
      <c r="AN4" s="1"/>
      <c r="AO4" s="1"/>
      <c r="AP4" s="1"/>
      <c r="AQ4" s="1"/>
      <c r="AR4" s="1"/>
      <c r="AS4" s="1"/>
      <c r="AT4" s="1"/>
      <c r="AU4" s="1"/>
    </row>
    <row r="5" spans="2:47" ht="14.1" customHeight="1" x14ac:dyDescent="0.3">
      <c r="B5" s="4"/>
      <c r="C5" s="5"/>
      <c r="D5" s="5"/>
      <c r="E5" s="5"/>
      <c r="F5" s="5"/>
      <c r="G5" s="180"/>
      <c r="H5" s="181"/>
      <c r="I5" s="181"/>
      <c r="J5" s="181"/>
      <c r="K5" s="181"/>
      <c r="L5" s="181"/>
      <c r="M5" s="181"/>
      <c r="N5" s="181"/>
      <c r="O5" s="181"/>
      <c r="P5" s="182"/>
      <c r="Q5" s="186"/>
      <c r="R5" s="24"/>
      <c r="S5" s="187"/>
      <c r="T5" s="187"/>
      <c r="U5" s="187"/>
      <c r="V5" s="25"/>
      <c r="W5" s="1"/>
      <c r="X5" s="1"/>
      <c r="Y5" s="1"/>
      <c r="Z5" s="1"/>
      <c r="AA5" s="1"/>
      <c r="AB5" s="1"/>
      <c r="AC5" s="1"/>
      <c r="AD5" s="1"/>
      <c r="AE5" s="1"/>
      <c r="AF5" s="1"/>
      <c r="AG5" s="1"/>
      <c r="AH5" s="1"/>
      <c r="AI5" s="1"/>
      <c r="AJ5" s="1"/>
      <c r="AK5" s="1"/>
      <c r="AL5" s="1"/>
      <c r="AM5" s="1"/>
      <c r="AN5" s="1"/>
      <c r="AO5" s="1"/>
      <c r="AP5" s="1"/>
      <c r="AQ5" s="1"/>
      <c r="AR5" s="1"/>
      <c r="AS5" s="1"/>
      <c r="AT5" s="1"/>
      <c r="AU5" s="1"/>
    </row>
    <row r="6" spans="2:47" ht="14.1" customHeight="1" x14ac:dyDescent="0.3">
      <c r="B6" s="4"/>
      <c r="C6" s="5"/>
      <c r="D6" s="5"/>
      <c r="E6" s="5"/>
      <c r="F6" s="5"/>
      <c r="G6" s="180"/>
      <c r="H6" s="181"/>
      <c r="I6" s="181"/>
      <c r="J6" s="181"/>
      <c r="K6" s="181"/>
      <c r="L6" s="181"/>
      <c r="M6" s="181"/>
      <c r="N6" s="181"/>
      <c r="O6" s="181"/>
      <c r="P6" s="182"/>
      <c r="Q6" s="186"/>
      <c r="R6" s="24"/>
      <c r="S6" s="187"/>
      <c r="T6" s="187"/>
      <c r="U6" s="187"/>
      <c r="V6" s="25"/>
      <c r="W6" s="1"/>
      <c r="X6" s="1"/>
      <c r="Y6" s="1"/>
      <c r="Z6" s="1"/>
      <c r="AA6" s="1"/>
      <c r="AB6" s="1"/>
      <c r="AC6" s="1"/>
      <c r="AD6" s="1"/>
      <c r="AE6" s="1"/>
      <c r="AF6" s="1"/>
      <c r="AG6" s="1"/>
      <c r="AH6" s="1"/>
      <c r="AI6" s="1"/>
      <c r="AJ6" s="1"/>
      <c r="AK6" s="1"/>
      <c r="AL6" s="1"/>
      <c r="AM6" s="1"/>
      <c r="AN6" s="1"/>
      <c r="AO6" s="1"/>
      <c r="AP6" s="1"/>
      <c r="AQ6" s="1"/>
      <c r="AR6" s="1"/>
      <c r="AS6" s="1"/>
      <c r="AT6" s="1"/>
      <c r="AU6" s="1"/>
    </row>
    <row r="7" spans="2:47" ht="27" customHeight="1" x14ac:dyDescent="0.3">
      <c r="B7" s="6"/>
      <c r="C7" s="7"/>
      <c r="D7" s="7"/>
      <c r="E7" s="7"/>
      <c r="F7" s="7"/>
      <c r="G7" s="155" t="s">
        <v>61</v>
      </c>
      <c r="H7" s="156"/>
      <c r="I7" s="156"/>
      <c r="J7" s="156"/>
      <c r="K7" s="156"/>
      <c r="L7" s="156"/>
      <c r="M7" s="156"/>
      <c r="N7" s="156"/>
      <c r="O7" s="156"/>
      <c r="P7" s="157"/>
      <c r="Q7" s="158" t="s">
        <v>55</v>
      </c>
      <c r="R7" s="159"/>
      <c r="S7" s="159"/>
      <c r="T7" s="7"/>
      <c r="U7" s="160" t="s">
        <v>13</v>
      </c>
      <c r="V7" s="161"/>
      <c r="W7" s="1"/>
      <c r="X7" s="1"/>
      <c r="Y7" s="1"/>
      <c r="Z7" s="1"/>
      <c r="AA7" s="1"/>
      <c r="AB7" s="1"/>
      <c r="AC7" s="1"/>
      <c r="AD7" s="1"/>
      <c r="AE7" s="1"/>
      <c r="AF7" s="1"/>
      <c r="AG7" s="1"/>
      <c r="AH7" s="1"/>
    </row>
    <row r="8" spans="2:47" ht="3.95" customHeight="1" x14ac:dyDescent="0.3">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row>
    <row r="9" spans="2:47" s="27" customFormat="1" ht="21" customHeight="1" x14ac:dyDescent="0.35">
      <c r="B9" s="162" t="s">
        <v>56</v>
      </c>
      <c r="C9" s="163"/>
      <c r="D9" s="163"/>
      <c r="E9" s="163"/>
      <c r="F9" s="163"/>
      <c r="G9" s="163"/>
      <c r="H9" s="164"/>
      <c r="I9"/>
      <c r="J9" s="165" t="s">
        <v>62</v>
      </c>
      <c r="K9" s="166"/>
      <c r="L9" s="166"/>
      <c r="M9" s="167"/>
      <c r="N9" s="26"/>
      <c r="O9" s="168" t="s">
        <v>63</v>
      </c>
      <c r="P9" s="169"/>
      <c r="Q9" s="169"/>
      <c r="R9" s="169"/>
      <c r="S9" s="170"/>
      <c r="U9" s="171" t="s">
        <v>54</v>
      </c>
      <c r="V9" s="172"/>
      <c r="W9"/>
      <c r="X9"/>
      <c r="Y9"/>
      <c r="Z9" s="28"/>
      <c r="AA9" s="28"/>
      <c r="AB9" s="28"/>
      <c r="AC9" s="28"/>
      <c r="AD9" s="28"/>
      <c r="AE9" s="28"/>
      <c r="AF9" s="28"/>
      <c r="AG9" s="28"/>
      <c r="AH9" s="28"/>
      <c r="AI9"/>
      <c r="AJ9"/>
      <c r="AK9"/>
      <c r="AL9"/>
      <c r="AM9"/>
      <c r="AN9"/>
      <c r="AO9"/>
      <c r="AP9"/>
      <c r="AQ9"/>
      <c r="AR9"/>
      <c r="AS9"/>
      <c r="AT9"/>
      <c r="AU9"/>
    </row>
    <row r="10" spans="2:47" s="30" customFormat="1" ht="17.25" customHeight="1" x14ac:dyDescent="0.3">
      <c r="B10" s="204" t="s">
        <v>42</v>
      </c>
      <c r="C10" s="205"/>
      <c r="D10" s="205"/>
      <c r="E10" s="205"/>
      <c r="F10" s="205"/>
      <c r="G10" s="205"/>
      <c r="H10" s="206"/>
      <c r="I10"/>
      <c r="J10" s="210" t="s">
        <v>25</v>
      </c>
      <c r="K10" s="210"/>
      <c r="L10" s="212" t="s">
        <v>64</v>
      </c>
      <c r="M10" s="213"/>
      <c r="N10" s="26"/>
      <c r="O10" s="188" t="s">
        <v>65</v>
      </c>
      <c r="P10" s="188" t="s">
        <v>66</v>
      </c>
      <c r="Q10" s="188" t="s">
        <v>67</v>
      </c>
      <c r="R10" s="26"/>
      <c r="S10" s="188" t="s">
        <v>68</v>
      </c>
      <c r="T10" s="29"/>
      <c r="U10" s="190"/>
      <c r="V10" s="191"/>
      <c r="W10" s="1"/>
      <c r="X10" s="1"/>
      <c r="Y10" s="9"/>
      <c r="Z10" s="9"/>
      <c r="AA10" s="9"/>
      <c r="AB10" s="9"/>
      <c r="AC10" s="9"/>
      <c r="AD10" s="9"/>
      <c r="AE10" s="9"/>
      <c r="AF10" s="9"/>
      <c r="AG10" s="9"/>
      <c r="AH10" s="9"/>
      <c r="AI10"/>
      <c r="AJ10"/>
      <c r="AK10"/>
      <c r="AL10"/>
      <c r="AM10"/>
      <c r="AN10"/>
      <c r="AO10"/>
      <c r="AP10"/>
      <c r="AQ10"/>
      <c r="AR10"/>
      <c r="AS10"/>
      <c r="AT10"/>
      <c r="AU10"/>
    </row>
    <row r="11" spans="2:47" s="30" customFormat="1" ht="23.25" customHeight="1" x14ac:dyDescent="0.3">
      <c r="B11" s="207"/>
      <c r="C11" s="208"/>
      <c r="D11" s="208"/>
      <c r="E11" s="208"/>
      <c r="F11" s="208"/>
      <c r="G11" s="208"/>
      <c r="H11" s="209"/>
      <c r="I11"/>
      <c r="J11" s="211"/>
      <c r="K11" s="211"/>
      <c r="L11" s="214"/>
      <c r="M11" s="215"/>
      <c r="N11" s="26"/>
      <c r="O11" s="189"/>
      <c r="P11" s="189"/>
      <c r="Q11" s="189"/>
      <c r="R11" s="26"/>
      <c r="S11" s="189"/>
      <c r="T11" s="29"/>
      <c r="U11" s="192" t="s">
        <v>69</v>
      </c>
      <c r="V11" s="192"/>
      <c r="W11" s="1"/>
      <c r="X11" s="9"/>
      <c r="Y11" s="9"/>
      <c r="Z11" s="9"/>
      <c r="AA11" s="9"/>
      <c r="AB11" s="9"/>
      <c r="AC11" s="9"/>
      <c r="AD11" s="9"/>
      <c r="AE11" s="9"/>
      <c r="AF11" s="9"/>
      <c r="AG11" s="9"/>
      <c r="AH11" s="9"/>
      <c r="AI11"/>
      <c r="AJ11"/>
      <c r="AK11"/>
      <c r="AL11"/>
      <c r="AM11"/>
      <c r="AN11"/>
      <c r="AO11"/>
      <c r="AP11"/>
      <c r="AQ11"/>
      <c r="AR11"/>
      <c r="AS11"/>
      <c r="AT11"/>
      <c r="AU11"/>
    </row>
    <row r="12" spans="2:47" ht="17.100000000000001" customHeight="1" x14ac:dyDescent="0.3">
      <c r="B12" s="193" t="s">
        <v>17</v>
      </c>
      <c r="C12" s="193"/>
      <c r="D12" s="193"/>
      <c r="E12" s="194"/>
      <c r="F12" s="195"/>
      <c r="G12" s="195"/>
      <c r="H12" s="196"/>
      <c r="J12" s="200" t="s">
        <v>1</v>
      </c>
      <c r="K12" s="200"/>
      <c r="L12" s="201"/>
      <c r="M12" s="201"/>
      <c r="N12" s="26"/>
      <c r="O12" s="31"/>
      <c r="P12" s="31"/>
      <c r="Q12" s="31"/>
      <c r="R12" s="26"/>
      <c r="S12" s="31"/>
      <c r="T12" s="32">
        <f>SUM(O12:S12)</f>
        <v>0</v>
      </c>
      <c r="U12" s="202" t="str">
        <f>IF((W12=L12),"SI","NO")</f>
        <v>SI</v>
      </c>
      <c r="V12" s="202"/>
      <c r="W12" s="33">
        <f>SUM(O12+P12+Q12+S12)</f>
        <v>0</v>
      </c>
      <c r="X12" s="1"/>
      <c r="Y12" s="1"/>
      <c r="Z12" s="1"/>
      <c r="AA12" s="1"/>
      <c r="AB12" s="1"/>
      <c r="AC12" s="1"/>
      <c r="AD12" s="1"/>
      <c r="AE12" s="1"/>
      <c r="AF12" s="1"/>
      <c r="AG12" s="1"/>
      <c r="AH12" s="1"/>
    </row>
    <row r="13" spans="2:47" ht="17.100000000000001" customHeight="1" x14ac:dyDescent="0.3">
      <c r="B13" s="193"/>
      <c r="C13" s="193"/>
      <c r="D13" s="193"/>
      <c r="E13" s="197"/>
      <c r="F13" s="198"/>
      <c r="G13" s="198"/>
      <c r="H13" s="199"/>
      <c r="J13" s="203" t="s">
        <v>2</v>
      </c>
      <c r="K13" s="203"/>
      <c r="L13" s="201"/>
      <c r="M13" s="201"/>
      <c r="N13" s="34"/>
      <c r="O13" s="31"/>
      <c r="P13" s="31"/>
      <c r="Q13" s="31"/>
      <c r="R13" s="26"/>
      <c r="S13" s="31"/>
      <c r="T13" s="35">
        <f>SUM(O13:S13)</f>
        <v>0</v>
      </c>
      <c r="U13" s="202" t="str">
        <f>IF((W13=L13),"SI","NO")</f>
        <v>SI</v>
      </c>
      <c r="V13" s="202"/>
      <c r="W13" s="33">
        <f>SUM(O13+P13+Q13+S13)</f>
        <v>0</v>
      </c>
      <c r="X13" s="1"/>
      <c r="Y13" s="1"/>
      <c r="Z13" s="1"/>
      <c r="AA13" s="1"/>
      <c r="AB13" s="1"/>
      <c r="AC13" s="1"/>
      <c r="AD13" s="1"/>
      <c r="AE13" s="1"/>
      <c r="AF13" s="1"/>
      <c r="AG13" s="1"/>
      <c r="AH13" s="1"/>
    </row>
    <row r="14" spans="2:47" ht="17.100000000000001" customHeight="1" x14ac:dyDescent="0.3">
      <c r="B14" s="193" t="s">
        <v>18</v>
      </c>
      <c r="C14" s="193"/>
      <c r="D14" s="193"/>
      <c r="E14" s="194"/>
      <c r="F14" s="195"/>
      <c r="G14" s="195"/>
      <c r="H14" s="196"/>
      <c r="J14" s="231" t="s">
        <v>16</v>
      </c>
      <c r="K14" s="231"/>
      <c r="L14" s="201"/>
      <c r="M14" s="201"/>
      <c r="N14" s="26"/>
      <c r="O14" s="31"/>
      <c r="P14" s="31"/>
      <c r="Q14" s="31"/>
      <c r="R14" s="26"/>
      <c r="S14" s="31"/>
      <c r="T14" s="36">
        <f>SUM(O14:S14)</f>
        <v>0</v>
      </c>
      <c r="U14" s="202" t="str">
        <f>IF((W14=L14),"SI","NO")</f>
        <v>SI</v>
      </c>
      <c r="V14" s="202"/>
      <c r="W14" s="33">
        <f>SUM(O14+P14+Q14+S14)</f>
        <v>0</v>
      </c>
      <c r="X14" s="1"/>
      <c r="Y14" s="1"/>
      <c r="Z14" s="1"/>
      <c r="AA14" s="1"/>
      <c r="AB14" s="1"/>
      <c r="AC14" s="1"/>
      <c r="AD14" s="1"/>
      <c r="AE14" s="1"/>
      <c r="AF14" s="1"/>
      <c r="AG14" s="1"/>
      <c r="AH14" s="1"/>
    </row>
    <row r="15" spans="2:47" ht="17.100000000000001" customHeight="1" x14ac:dyDescent="0.3">
      <c r="B15" s="193"/>
      <c r="C15" s="193"/>
      <c r="D15" s="193"/>
      <c r="E15" s="197"/>
      <c r="F15" s="198"/>
      <c r="G15" s="198"/>
      <c r="H15" s="199"/>
      <c r="J15" s="232" t="s">
        <v>0</v>
      </c>
      <c r="K15" s="232"/>
      <c r="L15" s="233">
        <f>SUM(L12:M14)</f>
        <v>0</v>
      </c>
      <c r="M15" s="233"/>
      <c r="N15" s="37"/>
      <c r="O15" s="38">
        <f>SUM(O12:O14)</f>
        <v>0</v>
      </c>
      <c r="P15" s="38">
        <f>SUM(P12:P14)</f>
        <v>0</v>
      </c>
      <c r="Q15" s="38">
        <f>SUM(Q12:Q14)</f>
        <v>0</v>
      </c>
      <c r="R15" s="37"/>
      <c r="S15" s="38">
        <f>SUM(S12:S14)</f>
        <v>0</v>
      </c>
      <c r="T15" s="39">
        <f>SUM(T12:T14)</f>
        <v>0</v>
      </c>
      <c r="U15" s="202" t="str">
        <f>IF((W15=L15),"SI","NO")</f>
        <v>SI</v>
      </c>
      <c r="V15" s="202"/>
      <c r="W15" s="33">
        <f>SUM(O15+P15+Q15+S15)</f>
        <v>0</v>
      </c>
      <c r="X15" s="1"/>
      <c r="Y15" s="1"/>
      <c r="Z15" s="1"/>
      <c r="AA15" s="1"/>
      <c r="AB15" s="1"/>
      <c r="AC15" s="1"/>
      <c r="AD15" s="1"/>
      <c r="AE15" s="1"/>
      <c r="AF15" s="1"/>
      <c r="AG15" s="1"/>
      <c r="AH15" s="1"/>
    </row>
    <row r="16" spans="2:47" ht="17.100000000000001" customHeight="1" x14ac:dyDescent="0.3">
      <c r="B16" s="216" t="s">
        <v>0</v>
      </c>
      <c r="C16" s="216"/>
      <c r="D16" s="216"/>
      <c r="E16" s="217">
        <f>SUM(E12:E15)</f>
        <v>0</v>
      </c>
      <c r="F16" s="218"/>
      <c r="G16" s="218"/>
      <c r="H16" s="219"/>
      <c r="J16" s="223" t="s">
        <v>26</v>
      </c>
      <c r="K16" s="224"/>
      <c r="L16" s="225">
        <f>SUM(O16:S16)</f>
        <v>0</v>
      </c>
      <c r="M16" s="225"/>
      <c r="N16" s="26"/>
      <c r="O16" s="31"/>
      <c r="P16" s="31"/>
      <c r="Q16" s="31"/>
      <c r="R16" s="26"/>
      <c r="S16" s="31"/>
      <c r="T16" s="39"/>
      <c r="U16" s="226"/>
      <c r="V16" s="227"/>
      <c r="W16" s="1"/>
      <c r="X16" s="1"/>
      <c r="Y16" s="1"/>
      <c r="Z16" s="1"/>
      <c r="AA16" s="1"/>
      <c r="AB16" s="1"/>
      <c r="AC16" s="1"/>
      <c r="AD16" s="1"/>
      <c r="AE16" s="1"/>
      <c r="AF16" s="1"/>
      <c r="AG16" s="1"/>
      <c r="AH16" s="1"/>
    </row>
    <row r="17" spans="2:47" ht="17.100000000000001" customHeight="1" x14ac:dyDescent="0.3">
      <c r="B17" s="216"/>
      <c r="C17" s="216"/>
      <c r="D17" s="216"/>
      <c r="E17" s="220"/>
      <c r="F17" s="221"/>
      <c r="G17" s="221"/>
      <c r="H17" s="222"/>
      <c r="J17" s="228" t="s">
        <v>70</v>
      </c>
      <c r="K17" s="229"/>
      <c r="L17" s="230">
        <f>SUM(L15+L16)</f>
        <v>0</v>
      </c>
      <c r="M17" s="230"/>
      <c r="N17" s="26"/>
      <c r="O17" s="40">
        <f>SUM(O15+O16)</f>
        <v>0</v>
      </c>
      <c r="P17" s="40">
        <f>SUM(P15+P16)</f>
        <v>0</v>
      </c>
      <c r="Q17" s="40">
        <f>SUM(Q15+Q16)</f>
        <v>0</v>
      </c>
      <c r="R17" s="26"/>
      <c r="S17" s="40">
        <f>SUM(S15+S16)</f>
        <v>0</v>
      </c>
      <c r="T17" s="41"/>
      <c r="U17" s="226"/>
      <c r="V17" s="227"/>
      <c r="W17" s="1"/>
      <c r="X17" s="1"/>
      <c r="Y17" s="1"/>
      <c r="Z17" s="1"/>
      <c r="AA17" s="1"/>
      <c r="AB17" s="1"/>
      <c r="AC17" s="1"/>
      <c r="AD17" s="1"/>
      <c r="AE17" s="1"/>
      <c r="AF17" s="1"/>
      <c r="AG17" s="1"/>
      <c r="AH17" s="1"/>
    </row>
    <row r="18" spans="2:47" ht="3.95" customHeight="1" x14ac:dyDescent="0.25"/>
    <row r="19" spans="2:47" ht="24" customHeight="1" x14ac:dyDescent="0.3">
      <c r="B19" s="42"/>
      <c r="C19" s="163" t="s">
        <v>19</v>
      </c>
      <c r="D19" s="163"/>
      <c r="E19" s="163"/>
      <c r="F19" s="163"/>
      <c r="G19" s="163"/>
      <c r="H19" s="43"/>
      <c r="J19" s="44"/>
      <c r="K19" s="243" t="s">
        <v>22</v>
      </c>
      <c r="L19" s="243"/>
      <c r="M19" s="243"/>
      <c r="N19" s="243"/>
      <c r="O19" s="243"/>
      <c r="P19" s="243"/>
      <c r="Q19" s="243"/>
      <c r="R19" s="243"/>
      <c r="S19" s="243"/>
      <c r="T19" s="243"/>
      <c r="U19" s="243"/>
      <c r="V19" s="45"/>
      <c r="W19" s="1"/>
      <c r="X19" s="1"/>
      <c r="Y19" s="1"/>
      <c r="Z19" s="1"/>
      <c r="AA19" s="1"/>
      <c r="AB19" s="1"/>
      <c r="AC19" s="1"/>
      <c r="AD19" s="1"/>
      <c r="AE19" s="1"/>
      <c r="AF19" s="1"/>
      <c r="AG19" s="1"/>
      <c r="AH19" s="1"/>
    </row>
    <row r="20" spans="2:47" ht="20.100000000000001" customHeight="1" x14ac:dyDescent="0.3">
      <c r="B20" s="46"/>
      <c r="C20" s="244" t="s">
        <v>71</v>
      </c>
      <c r="D20" s="245"/>
      <c r="E20" s="245"/>
      <c r="F20" s="245"/>
      <c r="G20" s="246"/>
      <c r="H20" s="47"/>
      <c r="J20" s="48"/>
      <c r="K20" s="247" t="s">
        <v>20</v>
      </c>
      <c r="L20" s="248"/>
      <c r="M20" s="248"/>
      <c r="N20" s="248"/>
      <c r="O20" s="248"/>
      <c r="P20" s="248"/>
      <c r="Q20" s="249"/>
      <c r="R20" s="49"/>
      <c r="S20" s="50" t="s">
        <v>54</v>
      </c>
      <c r="T20" s="51"/>
      <c r="U20" s="52"/>
      <c r="V20" s="53"/>
      <c r="W20" s="1"/>
      <c r="X20" s="1"/>
      <c r="Y20" s="1"/>
      <c r="Z20" s="1"/>
      <c r="AA20" s="1"/>
      <c r="AB20" s="1"/>
      <c r="AC20" s="1"/>
      <c r="AD20" s="1"/>
      <c r="AE20" s="1"/>
      <c r="AF20" s="1"/>
      <c r="AG20" s="1"/>
      <c r="AH20" s="1"/>
    </row>
    <row r="21" spans="2:47" ht="27.95" customHeight="1" x14ac:dyDescent="0.3">
      <c r="B21" s="46"/>
      <c r="C21" s="234" t="s">
        <v>43</v>
      </c>
      <c r="D21" s="235"/>
      <c r="E21" s="54" t="s">
        <v>29</v>
      </c>
      <c r="F21" s="54" t="s">
        <v>30</v>
      </c>
      <c r="G21" s="54" t="s">
        <v>31</v>
      </c>
      <c r="H21" s="55"/>
      <c r="J21" s="56"/>
      <c r="K21" s="250" t="s">
        <v>72</v>
      </c>
      <c r="L21" s="251" t="s">
        <v>73</v>
      </c>
      <c r="M21" s="252"/>
      <c r="N21" s="1"/>
      <c r="O21" s="253" t="s">
        <v>27</v>
      </c>
      <c r="P21" s="253"/>
      <c r="Q21" s="254" t="s">
        <v>74</v>
      </c>
      <c r="R21" s="57"/>
      <c r="S21" s="256" t="s">
        <v>75</v>
      </c>
      <c r="T21" s="257"/>
      <c r="U21" s="258"/>
      <c r="V21" s="53"/>
      <c r="W21" s="1"/>
      <c r="AC21" s="1"/>
      <c r="AD21" s="1"/>
      <c r="AE21" s="1"/>
      <c r="AF21" s="1"/>
      <c r="AG21" s="1"/>
      <c r="AH21" s="1"/>
    </row>
    <row r="22" spans="2:47" s="30" customFormat="1" ht="18.95" customHeight="1" x14ac:dyDescent="0.3">
      <c r="B22" s="58"/>
      <c r="C22" s="234" t="s">
        <v>17</v>
      </c>
      <c r="D22" s="235"/>
      <c r="E22" s="59"/>
      <c r="F22" s="59"/>
      <c r="G22" s="59"/>
      <c r="H22" s="60"/>
      <c r="I22"/>
      <c r="J22" s="56"/>
      <c r="K22" s="210"/>
      <c r="L22" s="61" t="s">
        <v>76</v>
      </c>
      <c r="M22" s="61" t="s">
        <v>77</v>
      </c>
      <c r="N22" s="1"/>
      <c r="O22" s="62" t="s">
        <v>5</v>
      </c>
      <c r="P22" s="62" t="s">
        <v>6</v>
      </c>
      <c r="Q22" s="255"/>
      <c r="R22" s="57"/>
      <c r="S22" s="10" t="s">
        <v>10</v>
      </c>
      <c r="T22" s="63"/>
      <c r="U22" s="10" t="s">
        <v>6</v>
      </c>
      <c r="V22" s="64"/>
      <c r="W22" s="1"/>
      <c r="AC22" s="1"/>
      <c r="AD22" s="1"/>
      <c r="AE22" s="9"/>
      <c r="AF22" s="9"/>
      <c r="AG22" s="9"/>
      <c r="AH22" s="1"/>
      <c r="AI22" s="1"/>
      <c r="AJ22" s="1"/>
      <c r="AK22" s="1"/>
      <c r="AL22" s="1"/>
      <c r="AM22" s="1"/>
      <c r="AN22" s="1"/>
      <c r="AO22" s="1"/>
      <c r="AP22" s="1"/>
      <c r="AQ22" s="1"/>
      <c r="AR22" s="1"/>
      <c r="AS22" s="1"/>
      <c r="AT22" s="1"/>
      <c r="AU22" s="1"/>
    </row>
    <row r="23" spans="2:47" ht="18.95" customHeight="1" x14ac:dyDescent="0.35">
      <c r="B23" s="46"/>
      <c r="C23" s="234" t="s">
        <v>41</v>
      </c>
      <c r="D23" s="235"/>
      <c r="E23" s="59"/>
      <c r="F23" s="59"/>
      <c r="G23" s="59"/>
      <c r="H23" s="65"/>
      <c r="J23" s="56"/>
      <c r="K23" s="66" t="s">
        <v>1</v>
      </c>
      <c r="L23" s="67">
        <f>SUM(O12)</f>
        <v>0</v>
      </c>
      <c r="M23" s="68"/>
      <c r="N23" s="28"/>
      <c r="O23" s="67">
        <f>SUM(M23-L23)</f>
        <v>0</v>
      </c>
      <c r="P23" s="69">
        <f>IF(L23&lt;&gt;0,(SUM(M23*100)/L23-100),0)</f>
        <v>0</v>
      </c>
      <c r="Q23" s="70"/>
      <c r="R23" s="57" t="s">
        <v>78</v>
      </c>
      <c r="S23" s="67">
        <f>SUM(L12-M23)</f>
        <v>0</v>
      </c>
      <c r="T23" s="37"/>
      <c r="U23" s="71">
        <f>IF($L$12&lt;&gt;0,(SUM(S23*100)/$L$12),0)</f>
        <v>0</v>
      </c>
      <c r="V23" s="53"/>
      <c r="W23" s="1"/>
      <c r="AC23" s="1"/>
      <c r="AD23" s="1"/>
      <c r="AE23" s="1"/>
      <c r="AF23" s="1"/>
      <c r="AG23" s="1"/>
      <c r="AH23" s="1"/>
      <c r="AI23" s="1"/>
      <c r="AJ23" s="1"/>
      <c r="AK23" s="1"/>
      <c r="AL23" s="1"/>
      <c r="AM23" s="1"/>
      <c r="AN23" s="1"/>
      <c r="AO23" s="1"/>
      <c r="AP23" s="1"/>
      <c r="AQ23" s="1"/>
      <c r="AR23" s="1"/>
      <c r="AS23" s="1"/>
      <c r="AT23" s="1"/>
      <c r="AU23" s="1"/>
    </row>
    <row r="24" spans="2:47" ht="18.95" customHeight="1" x14ac:dyDescent="0.35">
      <c r="B24" s="46"/>
      <c r="C24" s="236" t="s">
        <v>79</v>
      </c>
      <c r="D24" s="237"/>
      <c r="E24" s="72">
        <f>SUM(E22:E23)</f>
        <v>0</v>
      </c>
      <c r="F24" s="72">
        <f>SUM(F22:F23)</f>
        <v>0</v>
      </c>
      <c r="G24" s="72">
        <f>SUM(G22:G23)</f>
        <v>0</v>
      </c>
      <c r="H24" s="65"/>
      <c r="J24" s="56"/>
      <c r="K24" s="73" t="s">
        <v>2</v>
      </c>
      <c r="L24" s="67">
        <f>SUM(O13)</f>
        <v>0</v>
      </c>
      <c r="M24" s="68"/>
      <c r="N24" s="74"/>
      <c r="O24" s="67">
        <f>SUM(M24-L24)</f>
        <v>0</v>
      </c>
      <c r="P24" s="69">
        <f t="shared" ref="P24:P26" si="0">IF(L24&lt;&gt;0,(SUM(M24*100)/L24-100),0)</f>
        <v>0</v>
      </c>
      <c r="Q24" s="70"/>
      <c r="R24" s="75" t="s">
        <v>78</v>
      </c>
      <c r="S24" s="76">
        <f>SUM(L13-M24)</f>
        <v>0</v>
      </c>
      <c r="T24" s="77"/>
      <c r="U24" s="71">
        <f>IF($L$13&lt;&gt;0,(SUM(S24*100)/$L$13),0)</f>
        <v>0</v>
      </c>
      <c r="V24" s="53"/>
      <c r="W24" s="1"/>
      <c r="X24" s="1"/>
      <c r="Y24" s="1"/>
      <c r="Z24" s="1"/>
      <c r="AA24" s="1"/>
      <c r="AB24" s="1"/>
      <c r="AC24" s="1"/>
      <c r="AD24" s="1"/>
      <c r="AE24" s="1"/>
      <c r="AF24" s="1"/>
      <c r="AG24" s="1"/>
      <c r="AH24" s="1"/>
      <c r="AI24" s="1"/>
      <c r="AJ24" s="1"/>
      <c r="AK24" s="1"/>
      <c r="AL24" s="1"/>
      <c r="AM24" s="1"/>
      <c r="AN24" s="1"/>
      <c r="AO24" s="1"/>
      <c r="AP24" s="1"/>
      <c r="AQ24" s="1"/>
      <c r="AR24" s="1"/>
      <c r="AS24" s="1"/>
      <c r="AT24" s="1"/>
      <c r="AU24" s="1"/>
    </row>
    <row r="25" spans="2:47" ht="18.95" customHeight="1" x14ac:dyDescent="0.35">
      <c r="B25" s="46"/>
      <c r="C25" s="238" t="s">
        <v>80</v>
      </c>
      <c r="D25" s="78" t="s">
        <v>48</v>
      </c>
      <c r="E25" s="79">
        <f>SUM(E24-$E$16)</f>
        <v>0</v>
      </c>
      <c r="F25" s="79">
        <f t="shared" ref="F25:G25" si="1">SUM(F24-$E$16)</f>
        <v>0</v>
      </c>
      <c r="G25" s="79">
        <f t="shared" si="1"/>
        <v>0</v>
      </c>
      <c r="H25" s="80"/>
      <c r="J25" s="56"/>
      <c r="K25" s="81" t="s">
        <v>16</v>
      </c>
      <c r="L25" s="67">
        <f>SUM(O14)</f>
        <v>0</v>
      </c>
      <c r="M25" s="68"/>
      <c r="N25" s="28"/>
      <c r="O25" s="67">
        <f>SUM(M25-L25)</f>
        <v>0</v>
      </c>
      <c r="P25" s="69">
        <f t="shared" si="0"/>
        <v>0</v>
      </c>
      <c r="Q25" s="70"/>
      <c r="R25" s="57" t="s">
        <v>78</v>
      </c>
      <c r="S25" s="67">
        <f>SUM(L14-M25)</f>
        <v>0</v>
      </c>
      <c r="T25" s="82"/>
      <c r="U25" s="71">
        <f>IF($L$14&lt;&gt;0,(SUM(S25*100)/$L$14),0)</f>
        <v>0</v>
      </c>
      <c r="V25" s="53"/>
      <c r="W25" s="1"/>
      <c r="X25" s="1"/>
      <c r="Y25" s="1"/>
      <c r="Z25" s="1"/>
      <c r="AA25" s="1"/>
      <c r="AB25" s="1"/>
      <c r="AC25" s="1"/>
      <c r="AD25" s="1"/>
      <c r="AE25" s="1"/>
      <c r="AF25" s="1"/>
      <c r="AG25" s="1"/>
      <c r="AH25" s="1"/>
      <c r="AI25" s="1"/>
      <c r="AJ25" s="1"/>
      <c r="AK25" s="1"/>
      <c r="AL25" s="1"/>
      <c r="AM25" s="1"/>
      <c r="AN25" s="1"/>
      <c r="AO25" s="1"/>
      <c r="AP25" s="1"/>
      <c r="AQ25" s="1"/>
      <c r="AR25" s="1"/>
      <c r="AS25" s="1"/>
      <c r="AT25" s="1"/>
      <c r="AU25" s="1"/>
    </row>
    <row r="26" spans="2:47" ht="18.95" customHeight="1" x14ac:dyDescent="0.35">
      <c r="B26" s="46"/>
      <c r="C26" s="238"/>
      <c r="D26" s="83" t="s">
        <v>6</v>
      </c>
      <c r="E26" s="84">
        <f>IF($E$16&lt;&gt;0,(SUM(E25*100)/$E$16),0)</f>
        <v>0</v>
      </c>
      <c r="F26" s="84">
        <f t="shared" ref="F26:G26" si="2">IF($E$16&lt;&gt;0,(SUM(F25*100)/$E$16),0)</f>
        <v>0</v>
      </c>
      <c r="G26" s="84">
        <f t="shared" si="2"/>
        <v>0</v>
      </c>
      <c r="H26" s="80"/>
      <c r="J26" s="56"/>
      <c r="K26" s="85" t="s">
        <v>81</v>
      </c>
      <c r="L26" s="86">
        <f>SUM(L23:L25)</f>
        <v>0</v>
      </c>
      <c r="M26" s="86">
        <f>SUM(M23:M25)</f>
        <v>0</v>
      </c>
      <c r="N26" s="28"/>
      <c r="O26" s="67">
        <f>SUM(O23:O25)</f>
        <v>0</v>
      </c>
      <c r="P26" s="69">
        <f t="shared" si="0"/>
        <v>0</v>
      </c>
      <c r="Q26" s="87"/>
      <c r="R26" s="57"/>
      <c r="S26" s="86">
        <f>SUM(L15-M26)</f>
        <v>0</v>
      </c>
      <c r="T26" s="88"/>
      <c r="U26" s="89">
        <f>IF($L$15&lt;&gt;0,(SUM(S26*100)/$L$15),0)</f>
        <v>0</v>
      </c>
      <c r="V26" s="53"/>
      <c r="W26" s="1"/>
      <c r="X26" s="1"/>
      <c r="Y26" s="1"/>
      <c r="Z26" s="1"/>
      <c r="AA26" s="1"/>
      <c r="AB26" s="1"/>
      <c r="AC26" s="1"/>
      <c r="AD26" s="1"/>
      <c r="AE26" s="1"/>
      <c r="AF26" s="1"/>
      <c r="AG26" s="1"/>
      <c r="AH26" s="1"/>
      <c r="AI26" s="1"/>
      <c r="AJ26" s="1"/>
      <c r="AK26" s="1"/>
      <c r="AL26" s="1"/>
      <c r="AM26" s="1"/>
      <c r="AN26" s="1"/>
      <c r="AO26" s="1"/>
      <c r="AP26" s="1"/>
      <c r="AQ26" s="1"/>
      <c r="AR26" s="1"/>
      <c r="AS26" s="1"/>
      <c r="AT26" s="1"/>
      <c r="AU26" s="1"/>
    </row>
    <row r="27" spans="2:47" ht="18.95" customHeight="1" x14ac:dyDescent="0.35">
      <c r="B27" s="46"/>
      <c r="C27" s="239" t="s">
        <v>53</v>
      </c>
      <c r="D27" s="239"/>
      <c r="E27" s="240"/>
      <c r="F27" s="241"/>
      <c r="G27" s="242"/>
      <c r="H27" s="90"/>
      <c r="J27" s="56"/>
      <c r="K27" s="91" t="s">
        <v>4</v>
      </c>
      <c r="L27" s="92">
        <f>SUM(O16)</f>
        <v>0</v>
      </c>
      <c r="M27" s="68"/>
      <c r="N27" s="28"/>
      <c r="O27" s="93">
        <f>SUM(M27-L27)</f>
        <v>0</v>
      </c>
      <c r="P27" s="69">
        <f>IF(L27&lt;&gt;0,(SUM(M27*100)/L27-100),0)</f>
        <v>0</v>
      </c>
      <c r="Q27" s="70"/>
      <c r="R27" s="57"/>
      <c r="S27" s="1"/>
      <c r="T27" s="1"/>
      <c r="U27" s="1"/>
      <c r="V27" s="94"/>
      <c r="W27" s="1"/>
      <c r="AC27" s="1"/>
      <c r="AD27" s="1"/>
      <c r="AE27" s="1"/>
      <c r="AF27" s="1"/>
      <c r="AG27" s="1"/>
      <c r="AH27" s="1"/>
      <c r="AI27" s="1"/>
      <c r="AJ27" s="1"/>
      <c r="AK27" s="1"/>
      <c r="AL27" s="1"/>
      <c r="AM27" s="1"/>
      <c r="AN27" s="1"/>
      <c r="AO27" s="1"/>
      <c r="AP27" s="1"/>
      <c r="AQ27" s="1"/>
      <c r="AR27" s="1"/>
      <c r="AS27" s="1"/>
      <c r="AT27" s="1"/>
      <c r="AU27" s="1"/>
    </row>
    <row r="28" spans="2:47" ht="18.95" customHeight="1" x14ac:dyDescent="0.35">
      <c r="B28" s="95"/>
      <c r="H28" s="96"/>
      <c r="J28" s="56"/>
      <c r="K28" s="97" t="s">
        <v>70</v>
      </c>
      <c r="L28" s="40">
        <f>SUM(L26+L27)</f>
        <v>0</v>
      </c>
      <c r="M28" s="40">
        <f>SUM(M26+M27)</f>
        <v>0</v>
      </c>
      <c r="N28" s="28"/>
      <c r="O28" s="67">
        <f>SUM(M28-L28)</f>
        <v>0</v>
      </c>
      <c r="P28" s="69">
        <f>IF(L28&lt;&gt;0,(SUM(M28*100)/L28-100),0)</f>
        <v>0</v>
      </c>
      <c r="Q28" s="87"/>
      <c r="R28" s="57" t="s">
        <v>78</v>
      </c>
      <c r="S28" s="57" t="s">
        <v>78</v>
      </c>
      <c r="T28" s="1"/>
      <c r="U28" s="1"/>
      <c r="V28" s="94"/>
      <c r="W28" s="1"/>
      <c r="AF28" s="1"/>
      <c r="AG28" s="1"/>
      <c r="AH28" s="1"/>
      <c r="AI28" s="1"/>
      <c r="AJ28" s="1"/>
      <c r="AK28" s="1"/>
      <c r="AL28" s="1"/>
      <c r="AM28" s="1"/>
      <c r="AN28" s="1"/>
      <c r="AO28" s="1"/>
      <c r="AP28" s="1"/>
      <c r="AQ28" s="1"/>
      <c r="AR28" s="1"/>
      <c r="AS28" s="1"/>
      <c r="AT28" s="1"/>
      <c r="AU28" s="1"/>
    </row>
    <row r="29" spans="2:47" ht="26.1" customHeight="1" x14ac:dyDescent="0.3">
      <c r="B29" s="46"/>
      <c r="C29" s="244" t="s">
        <v>82</v>
      </c>
      <c r="D29" s="245"/>
      <c r="E29" s="245"/>
      <c r="F29" s="245"/>
      <c r="G29" s="246"/>
      <c r="H29" s="98"/>
      <c r="J29" s="56"/>
      <c r="K29" s="247" t="s">
        <v>21</v>
      </c>
      <c r="L29" s="248"/>
      <c r="M29" s="248"/>
      <c r="N29" s="248"/>
      <c r="O29" s="248"/>
      <c r="P29" s="248"/>
      <c r="Q29" s="249"/>
      <c r="S29" s="50" t="s">
        <v>54</v>
      </c>
      <c r="T29" s="51"/>
      <c r="U29" s="52"/>
      <c r="V29" s="53"/>
      <c r="W29" s="1"/>
      <c r="AF29" s="1"/>
      <c r="AG29" s="1"/>
      <c r="AH29" s="1"/>
      <c r="AI29" s="1"/>
      <c r="AJ29" s="1"/>
      <c r="AK29" s="1"/>
      <c r="AL29" s="1"/>
      <c r="AM29" s="1"/>
      <c r="AN29" s="1"/>
      <c r="AO29" s="1"/>
      <c r="AP29" s="1"/>
      <c r="AQ29" s="1"/>
      <c r="AR29" s="1"/>
      <c r="AS29" s="1"/>
      <c r="AT29" s="1"/>
      <c r="AU29" s="1"/>
    </row>
    <row r="30" spans="2:47" ht="18" customHeight="1" x14ac:dyDescent="0.3">
      <c r="B30" s="46"/>
      <c r="C30" s="234" t="s">
        <v>43</v>
      </c>
      <c r="D30" s="235"/>
      <c r="E30" s="54" t="s">
        <v>32</v>
      </c>
      <c r="F30" s="54" t="s">
        <v>33</v>
      </c>
      <c r="G30" s="54" t="s">
        <v>34</v>
      </c>
      <c r="H30" s="47"/>
      <c r="J30" s="48"/>
      <c r="K30" s="250" t="s">
        <v>72</v>
      </c>
      <c r="L30" s="251" t="s">
        <v>73</v>
      </c>
      <c r="M30" s="252"/>
      <c r="N30" s="1"/>
      <c r="O30" s="259" t="s">
        <v>27</v>
      </c>
      <c r="P30" s="259"/>
      <c r="Q30" s="260" t="s">
        <v>74</v>
      </c>
      <c r="R30" s="57"/>
      <c r="S30" s="256" t="s">
        <v>75</v>
      </c>
      <c r="T30" s="257"/>
      <c r="U30" s="258"/>
      <c r="V30" s="53"/>
      <c r="W30" s="1"/>
      <c r="X30" s="1"/>
      <c r="Y30" s="1"/>
      <c r="Z30" s="1"/>
      <c r="AA30" s="1"/>
      <c r="AB30" s="1"/>
      <c r="AC30" s="1"/>
      <c r="AD30" s="1"/>
      <c r="AE30" s="1"/>
      <c r="AF30" s="1"/>
      <c r="AG30" s="1"/>
      <c r="AH30" s="1"/>
      <c r="AI30" s="1"/>
      <c r="AJ30" s="1"/>
      <c r="AK30" s="1"/>
      <c r="AL30" s="1"/>
      <c r="AM30" s="1"/>
      <c r="AN30" s="1"/>
      <c r="AO30" s="1"/>
      <c r="AP30" s="1"/>
      <c r="AQ30" s="1"/>
      <c r="AR30" s="1"/>
      <c r="AS30" s="1"/>
      <c r="AT30" s="1"/>
      <c r="AU30" s="1"/>
    </row>
    <row r="31" spans="2:47" ht="30.75" customHeight="1" x14ac:dyDescent="0.3">
      <c r="B31" s="46"/>
      <c r="C31" s="234" t="s">
        <v>17</v>
      </c>
      <c r="D31" s="235"/>
      <c r="E31" s="59"/>
      <c r="F31" s="59"/>
      <c r="G31" s="59"/>
      <c r="H31" s="99"/>
      <c r="J31" s="56"/>
      <c r="K31" s="210"/>
      <c r="L31" s="61" t="s">
        <v>76</v>
      </c>
      <c r="M31" s="61" t="s">
        <v>77</v>
      </c>
      <c r="N31" s="1"/>
      <c r="O31" s="100" t="s">
        <v>5</v>
      </c>
      <c r="P31" s="100" t="s">
        <v>6</v>
      </c>
      <c r="Q31" s="260"/>
      <c r="R31" s="57"/>
      <c r="S31" s="10" t="s">
        <v>10</v>
      </c>
      <c r="T31" s="63"/>
      <c r="U31" s="10" t="s">
        <v>6</v>
      </c>
      <c r="V31" s="53"/>
      <c r="W31" s="1"/>
      <c r="X31" s="1"/>
      <c r="Y31" s="1"/>
      <c r="Z31" s="1"/>
      <c r="AA31" s="1"/>
      <c r="AB31" s="1"/>
      <c r="AC31" s="1"/>
      <c r="AD31" s="1"/>
      <c r="AE31" s="1"/>
      <c r="AF31" s="1"/>
      <c r="AG31" s="1"/>
      <c r="AH31" s="1"/>
      <c r="AI31" s="1"/>
      <c r="AJ31" s="1"/>
      <c r="AK31" s="1"/>
      <c r="AL31" s="1"/>
      <c r="AM31" s="1"/>
      <c r="AN31" s="1"/>
      <c r="AO31" s="1"/>
      <c r="AP31" s="1"/>
      <c r="AQ31" s="1"/>
      <c r="AR31" s="1"/>
      <c r="AS31" s="1"/>
      <c r="AT31" s="1"/>
      <c r="AU31" s="1"/>
    </row>
    <row r="32" spans="2:47" ht="27.95" customHeight="1" x14ac:dyDescent="0.35">
      <c r="B32" s="46"/>
      <c r="C32" s="234" t="s">
        <v>41</v>
      </c>
      <c r="D32" s="235"/>
      <c r="E32" s="59"/>
      <c r="F32" s="59"/>
      <c r="G32" s="59"/>
      <c r="H32" s="55"/>
      <c r="J32" s="56"/>
      <c r="K32" s="66" t="s">
        <v>1</v>
      </c>
      <c r="L32" s="67">
        <f>SUM(P12)</f>
        <v>0</v>
      </c>
      <c r="M32" s="68"/>
      <c r="N32" s="28"/>
      <c r="O32" s="67">
        <f>SUM(M32-L32)</f>
        <v>0</v>
      </c>
      <c r="P32" s="69">
        <f t="shared" ref="P32:P37" si="3">IF(L32&lt;&gt;0,(SUM(M32*100)/L32-100),0)</f>
        <v>0</v>
      </c>
      <c r="Q32" s="70"/>
      <c r="R32" s="57" t="s">
        <v>78</v>
      </c>
      <c r="S32" s="67">
        <f>SUM(L12-M23-M32)</f>
        <v>0</v>
      </c>
      <c r="T32" s="37"/>
      <c r="U32" s="71">
        <f>IF($L$12&lt;&gt;0,(SUM(S32*100)/$L$12),0)</f>
        <v>0</v>
      </c>
      <c r="V32" s="53"/>
      <c r="W32" s="1"/>
      <c r="AI32" s="1"/>
      <c r="AJ32" s="1"/>
      <c r="AK32" s="1"/>
      <c r="AL32" s="1"/>
      <c r="AM32" s="1"/>
      <c r="AN32" s="1"/>
      <c r="AO32" s="1"/>
      <c r="AP32" s="1"/>
      <c r="AQ32" s="1"/>
      <c r="AR32" s="1"/>
      <c r="AS32" s="1"/>
      <c r="AT32" s="1"/>
      <c r="AU32" s="1"/>
    </row>
    <row r="33" spans="2:47" ht="18.95" customHeight="1" x14ac:dyDescent="0.35">
      <c r="B33" s="46"/>
      <c r="C33" s="236" t="s">
        <v>79</v>
      </c>
      <c r="D33" s="237"/>
      <c r="E33" s="72">
        <f>SUM(E31:E32)</f>
        <v>0</v>
      </c>
      <c r="F33" s="72">
        <f>SUM(F31:F32)</f>
        <v>0</v>
      </c>
      <c r="G33" s="72">
        <f>SUM(G31:G32)</f>
        <v>0</v>
      </c>
      <c r="H33" s="60"/>
      <c r="J33" s="56"/>
      <c r="K33" s="73" t="s">
        <v>2</v>
      </c>
      <c r="L33" s="76">
        <f>SUM(P13)</f>
        <v>0</v>
      </c>
      <c r="M33" s="68"/>
      <c r="N33" s="74"/>
      <c r="O33" s="67">
        <f>SUM(M33-L33)</f>
        <v>0</v>
      </c>
      <c r="P33" s="69">
        <f t="shared" si="3"/>
        <v>0</v>
      </c>
      <c r="Q33" s="70"/>
      <c r="R33" s="75" t="s">
        <v>78</v>
      </c>
      <c r="S33" s="76">
        <f>SUM(L13-M24-M33)</f>
        <v>0</v>
      </c>
      <c r="T33" s="77"/>
      <c r="U33" s="71">
        <f>IF($L$13&lt;&gt;0,(SUM(S33*100)/$L$13),0)</f>
        <v>0</v>
      </c>
      <c r="V33" s="53"/>
      <c r="W33" s="1"/>
      <c r="AI33" s="1"/>
      <c r="AJ33" s="1"/>
      <c r="AK33" s="1"/>
      <c r="AL33" s="1"/>
      <c r="AM33" s="1"/>
      <c r="AN33" s="1"/>
      <c r="AO33" s="1"/>
      <c r="AP33" s="1"/>
      <c r="AQ33" s="1"/>
      <c r="AR33" s="1"/>
      <c r="AS33" s="1"/>
      <c r="AT33" s="1"/>
      <c r="AU33" s="1"/>
    </row>
    <row r="34" spans="2:47" s="30" customFormat="1" ht="18.95" customHeight="1" x14ac:dyDescent="0.35">
      <c r="B34" s="58"/>
      <c r="C34" s="238" t="s">
        <v>80</v>
      </c>
      <c r="D34" s="78" t="s">
        <v>48</v>
      </c>
      <c r="E34" s="79">
        <f>SUM(E33-$E$16)</f>
        <v>0</v>
      </c>
      <c r="F34" s="79">
        <f t="shared" ref="F34:G34" si="4">SUM(F33-$E$16)</f>
        <v>0</v>
      </c>
      <c r="G34" s="79">
        <f t="shared" si="4"/>
        <v>0</v>
      </c>
      <c r="H34" s="65"/>
      <c r="I34"/>
      <c r="J34" s="56"/>
      <c r="K34" s="81" t="s">
        <v>16</v>
      </c>
      <c r="L34" s="67">
        <f>SUM(P14)</f>
        <v>0</v>
      </c>
      <c r="M34" s="68"/>
      <c r="N34" s="28"/>
      <c r="O34" s="67">
        <f>SUM(M34-L34)</f>
        <v>0</v>
      </c>
      <c r="P34" s="69">
        <f t="shared" si="3"/>
        <v>0</v>
      </c>
      <c r="Q34" s="70"/>
      <c r="R34" s="57" t="s">
        <v>78</v>
      </c>
      <c r="S34" s="67">
        <f>SUM(L14-M25-M34)</f>
        <v>0</v>
      </c>
      <c r="T34" s="82"/>
      <c r="U34" s="71">
        <f>IF($L$14&lt;&gt;0,(SUM(S34*100)/$L$14),0)</f>
        <v>0</v>
      </c>
      <c r="V34" s="53"/>
      <c r="W34" s="1"/>
      <c r="AI34" s="1"/>
      <c r="AJ34" s="1"/>
      <c r="AK34" s="1"/>
      <c r="AL34" s="1"/>
      <c r="AM34" s="1"/>
      <c r="AN34" s="1"/>
      <c r="AO34" s="1"/>
      <c r="AP34" s="1"/>
      <c r="AQ34" s="1"/>
      <c r="AR34" s="1"/>
      <c r="AS34" s="1"/>
      <c r="AT34" s="1"/>
      <c r="AU34" s="1"/>
    </row>
    <row r="35" spans="2:47" s="30" customFormat="1" ht="18.95" customHeight="1" x14ac:dyDescent="0.35">
      <c r="B35" s="58"/>
      <c r="C35" s="238"/>
      <c r="D35" s="83" t="s">
        <v>6</v>
      </c>
      <c r="E35" s="84">
        <f>IF($E$16&lt;&gt;0,(SUM(E34*100)/$E$16),0)</f>
        <v>0</v>
      </c>
      <c r="F35" s="84">
        <f t="shared" ref="F35:G35" si="5">IF($E$16&lt;&gt;0,(SUM(F34*100)/$E$16),0)</f>
        <v>0</v>
      </c>
      <c r="G35" s="84">
        <f t="shared" si="5"/>
        <v>0</v>
      </c>
      <c r="H35" s="65"/>
      <c r="I35"/>
      <c r="J35" s="56"/>
      <c r="K35" s="85" t="s">
        <v>81</v>
      </c>
      <c r="L35" s="86">
        <f>SUM(L32:L34)</f>
        <v>0</v>
      </c>
      <c r="M35" s="86">
        <f>SUM(M32:M34)</f>
        <v>0</v>
      </c>
      <c r="N35" s="28"/>
      <c r="O35" s="67">
        <f>SUM(O32:O34)</f>
        <v>0</v>
      </c>
      <c r="P35" s="69">
        <f t="shared" si="3"/>
        <v>0</v>
      </c>
      <c r="Q35" s="87"/>
      <c r="R35" s="57"/>
      <c r="S35" s="86">
        <f>SUM(L15-M26-M35)</f>
        <v>0</v>
      </c>
      <c r="T35" s="88"/>
      <c r="U35" s="89">
        <f>IF($L$15&lt;&gt;0,(SUM(S35*100)/$L$15),0)</f>
        <v>0</v>
      </c>
      <c r="V35" s="53"/>
      <c r="W35" s="1"/>
      <c r="AI35" s="1"/>
      <c r="AJ35" s="1"/>
      <c r="AK35" s="1"/>
      <c r="AL35" s="1"/>
      <c r="AM35" s="1"/>
      <c r="AN35" s="1"/>
      <c r="AO35" s="1"/>
      <c r="AP35" s="1"/>
      <c r="AQ35" s="1"/>
      <c r="AR35" s="1"/>
      <c r="AS35" s="1"/>
      <c r="AT35" s="1"/>
      <c r="AU35" s="1"/>
    </row>
    <row r="36" spans="2:47" s="30" customFormat="1" ht="18.95" customHeight="1" x14ac:dyDescent="0.35">
      <c r="B36" s="58"/>
      <c r="C36" s="239" t="s">
        <v>53</v>
      </c>
      <c r="D36" s="239"/>
      <c r="E36" s="240"/>
      <c r="F36" s="241"/>
      <c r="G36" s="242"/>
      <c r="H36" s="101"/>
      <c r="I36"/>
      <c r="J36" s="56"/>
      <c r="K36" s="91" t="s">
        <v>4</v>
      </c>
      <c r="L36" s="92">
        <f>SUM(P16)</f>
        <v>0</v>
      </c>
      <c r="M36" s="68"/>
      <c r="N36" s="28"/>
      <c r="O36" s="67">
        <f>SUM(M36-L36)</f>
        <v>0</v>
      </c>
      <c r="P36" s="69">
        <f t="shared" si="3"/>
        <v>0</v>
      </c>
      <c r="Q36" s="70"/>
      <c r="R36" s="57"/>
      <c r="S36" s="1"/>
      <c r="T36" s="1"/>
      <c r="U36" s="1"/>
      <c r="V36" s="94"/>
      <c r="W36" s="1"/>
      <c r="AI36" s="1"/>
      <c r="AJ36" s="1"/>
      <c r="AK36" s="1"/>
      <c r="AL36" s="1"/>
      <c r="AM36" s="1"/>
      <c r="AN36" s="1"/>
      <c r="AO36" s="1"/>
      <c r="AP36" s="1"/>
      <c r="AQ36" s="1"/>
      <c r="AR36" s="1"/>
      <c r="AS36" s="1"/>
      <c r="AT36" s="1"/>
      <c r="AU36" s="1"/>
    </row>
    <row r="37" spans="2:47" s="30" customFormat="1" ht="18.95" customHeight="1" x14ac:dyDescent="0.35">
      <c r="B37" s="102"/>
      <c r="H37" s="103"/>
      <c r="I37"/>
      <c r="J37" s="56"/>
      <c r="K37" s="97" t="s">
        <v>70</v>
      </c>
      <c r="L37" s="40">
        <f>SUM(L35+L36)</f>
        <v>0</v>
      </c>
      <c r="M37" s="40">
        <f>SUM(M35+M36)</f>
        <v>0</v>
      </c>
      <c r="N37" s="28"/>
      <c r="O37" s="67">
        <f>SUM(M37-L37)</f>
        <v>0</v>
      </c>
      <c r="P37" s="69">
        <f t="shared" si="3"/>
        <v>0</v>
      </c>
      <c r="Q37" s="87"/>
      <c r="R37" s="57" t="s">
        <v>78</v>
      </c>
      <c r="S37" s="57" t="s">
        <v>78</v>
      </c>
      <c r="T37" s="1"/>
      <c r="U37" s="1"/>
      <c r="V37" s="94"/>
      <c r="W37" s="1"/>
      <c r="AI37" s="1"/>
      <c r="AJ37" s="1"/>
      <c r="AK37" s="1"/>
      <c r="AL37" s="1"/>
      <c r="AM37" s="1"/>
      <c r="AN37" s="1"/>
      <c r="AO37" s="1"/>
      <c r="AP37" s="1"/>
      <c r="AQ37" s="1"/>
      <c r="AR37" s="1"/>
      <c r="AS37" s="1"/>
      <c r="AT37" s="1"/>
      <c r="AU37" s="1"/>
    </row>
    <row r="38" spans="2:47" ht="20.100000000000001" customHeight="1" x14ac:dyDescent="0.35">
      <c r="B38" s="46"/>
      <c r="C38" s="261" t="s">
        <v>83</v>
      </c>
      <c r="D38" s="262"/>
      <c r="E38" s="262"/>
      <c r="F38" s="262"/>
      <c r="G38" s="263"/>
      <c r="H38" s="104"/>
      <c r="J38" s="56"/>
      <c r="K38" s="247" t="s">
        <v>23</v>
      </c>
      <c r="L38" s="248"/>
      <c r="M38" s="248"/>
      <c r="N38" s="248"/>
      <c r="O38" s="248"/>
      <c r="P38" s="248"/>
      <c r="Q38" s="249"/>
      <c r="S38" s="50" t="s">
        <v>54</v>
      </c>
      <c r="T38" s="51"/>
      <c r="U38" s="52"/>
      <c r="V38" s="53"/>
      <c r="W38" s="1"/>
      <c r="AI38" s="1"/>
      <c r="AJ38" s="1"/>
      <c r="AK38" s="1"/>
      <c r="AL38" s="1"/>
      <c r="AM38" s="1"/>
      <c r="AN38" s="1"/>
      <c r="AO38" s="1"/>
      <c r="AP38" s="1"/>
      <c r="AQ38" s="1"/>
      <c r="AR38" s="1"/>
      <c r="AS38" s="1"/>
      <c r="AT38" s="1"/>
      <c r="AU38" s="1"/>
    </row>
    <row r="39" spans="2:47" s="30" customFormat="1" ht="18.95" customHeight="1" x14ac:dyDescent="0.35">
      <c r="B39" s="58"/>
      <c r="C39" s="234" t="s">
        <v>43</v>
      </c>
      <c r="D39" s="235"/>
      <c r="E39" s="54" t="s">
        <v>35</v>
      </c>
      <c r="F39" s="54" t="s">
        <v>36</v>
      </c>
      <c r="G39" s="54" t="s">
        <v>37</v>
      </c>
      <c r="H39" s="105"/>
      <c r="I39"/>
      <c r="J39" s="56"/>
      <c r="K39" s="250" t="s">
        <v>72</v>
      </c>
      <c r="L39" s="251" t="s">
        <v>73</v>
      </c>
      <c r="M39" s="252"/>
      <c r="N39" s="1"/>
      <c r="O39" s="259" t="s">
        <v>27</v>
      </c>
      <c r="P39" s="259"/>
      <c r="Q39" s="260" t="s">
        <v>74</v>
      </c>
      <c r="R39" s="57"/>
      <c r="S39" s="256" t="s">
        <v>75</v>
      </c>
      <c r="T39" s="257"/>
      <c r="U39" s="258"/>
      <c r="V39" s="53"/>
      <c r="W39" s="1"/>
      <c r="AI39" s="1"/>
      <c r="AJ39" s="1"/>
      <c r="AK39" s="1"/>
      <c r="AL39" s="1"/>
      <c r="AM39" s="1"/>
      <c r="AN39" s="1"/>
      <c r="AO39" s="1"/>
      <c r="AP39" s="1"/>
      <c r="AQ39" s="1"/>
      <c r="AR39" s="1"/>
      <c r="AS39" s="1"/>
      <c r="AT39" s="1"/>
      <c r="AU39" s="1"/>
    </row>
    <row r="40" spans="2:47" s="30" customFormat="1" ht="36.75" customHeight="1" x14ac:dyDescent="0.3">
      <c r="B40" s="58"/>
      <c r="C40" s="234" t="s">
        <v>17</v>
      </c>
      <c r="D40" s="235"/>
      <c r="E40" s="59"/>
      <c r="F40" s="59"/>
      <c r="G40" s="59"/>
      <c r="H40" s="99"/>
      <c r="I40"/>
      <c r="J40" s="56"/>
      <c r="K40" s="210"/>
      <c r="L40" s="61" t="s">
        <v>76</v>
      </c>
      <c r="M40" s="61" t="s">
        <v>77</v>
      </c>
      <c r="N40" s="1"/>
      <c r="O40" s="100" t="s">
        <v>5</v>
      </c>
      <c r="P40" s="100" t="s">
        <v>6</v>
      </c>
      <c r="Q40" s="260"/>
      <c r="R40" s="57"/>
      <c r="S40" s="10" t="s">
        <v>10</v>
      </c>
      <c r="T40" s="63"/>
      <c r="U40" s="10" t="s">
        <v>6</v>
      </c>
      <c r="V40" s="53"/>
      <c r="W40" s="1"/>
      <c r="X40" s="1"/>
      <c r="Y40" s="1"/>
      <c r="Z40" s="1"/>
      <c r="AA40" s="1"/>
      <c r="AB40" s="1"/>
      <c r="AC40" s="1"/>
      <c r="AD40" s="1"/>
      <c r="AE40" s="1"/>
      <c r="AF40" s="1"/>
      <c r="AG40" s="1"/>
      <c r="AH40" s="1"/>
      <c r="AI40" s="1"/>
      <c r="AJ40" s="1"/>
      <c r="AK40" s="1"/>
      <c r="AL40" s="1"/>
      <c r="AM40" s="1"/>
      <c r="AN40" s="1"/>
      <c r="AO40" s="1"/>
      <c r="AP40" s="1"/>
      <c r="AQ40" s="1"/>
      <c r="AR40" s="1"/>
      <c r="AS40" s="1"/>
      <c r="AT40" s="1"/>
      <c r="AU40" s="1"/>
    </row>
    <row r="41" spans="2:47" s="30" customFormat="1" ht="26.1" customHeight="1" x14ac:dyDescent="0.35">
      <c r="B41" s="58"/>
      <c r="C41" s="234" t="s">
        <v>41</v>
      </c>
      <c r="D41" s="235"/>
      <c r="E41" s="59"/>
      <c r="F41" s="59"/>
      <c r="G41" s="59"/>
      <c r="H41" s="98"/>
      <c r="I41"/>
      <c r="J41" s="56"/>
      <c r="K41" s="66" t="s">
        <v>1</v>
      </c>
      <c r="L41" s="67">
        <f>SUM(Q12)</f>
        <v>0</v>
      </c>
      <c r="M41" s="68"/>
      <c r="N41" s="28"/>
      <c r="O41" s="67">
        <f>SUM(M41-L41)</f>
        <v>0</v>
      </c>
      <c r="P41" s="69">
        <f t="shared" ref="P41:P46" si="6">IF(L41&lt;&gt;0,(SUM(M41*100)/L41-100),0)</f>
        <v>0</v>
      </c>
      <c r="Q41" s="70"/>
      <c r="R41" s="57" t="s">
        <v>78</v>
      </c>
      <c r="S41" s="67">
        <f>SUM(L12-M23-M32-M41)</f>
        <v>0</v>
      </c>
      <c r="T41" s="37"/>
      <c r="U41" s="71">
        <f>IF($L$12&lt;&gt;0,(SUM(S41*100)/$L$12),0)</f>
        <v>0</v>
      </c>
      <c r="V41" s="53"/>
      <c r="W41" s="1"/>
      <c r="X41" s="1"/>
      <c r="Y41" s="1"/>
      <c r="Z41" s="1"/>
      <c r="AA41" s="1"/>
      <c r="AB41" s="1"/>
      <c r="AC41" s="1"/>
      <c r="AD41" s="1"/>
      <c r="AE41" s="1"/>
      <c r="AF41" s="1"/>
      <c r="AG41" s="1"/>
      <c r="AH41" s="1"/>
      <c r="AI41" s="1"/>
      <c r="AJ41" s="1"/>
      <c r="AK41" s="1"/>
      <c r="AL41" s="1"/>
      <c r="AM41" s="1"/>
      <c r="AN41" s="1"/>
      <c r="AO41" s="1"/>
      <c r="AP41" s="1"/>
      <c r="AQ41" s="1"/>
      <c r="AR41" s="1"/>
      <c r="AS41" s="1"/>
      <c r="AT41" s="1"/>
      <c r="AU41" s="1"/>
    </row>
    <row r="42" spans="2:47" s="30" customFormat="1" ht="24.75" customHeight="1" x14ac:dyDescent="0.35">
      <c r="B42" s="58"/>
      <c r="C42" s="236" t="s">
        <v>84</v>
      </c>
      <c r="D42" s="237"/>
      <c r="E42" s="72">
        <f>SUM(E40:E41)</f>
        <v>0</v>
      </c>
      <c r="F42" s="72">
        <f>SUM(F40:F41)</f>
        <v>0</v>
      </c>
      <c r="G42" s="72">
        <f>SUM(G40:G41)</f>
        <v>0</v>
      </c>
      <c r="H42" s="99"/>
      <c r="I42"/>
      <c r="J42" s="56"/>
      <c r="K42" s="73" t="s">
        <v>2</v>
      </c>
      <c r="L42" s="76">
        <f>SUM(Q13)</f>
        <v>0</v>
      </c>
      <c r="M42" s="68"/>
      <c r="N42" s="74"/>
      <c r="O42" s="67">
        <f>SUM(M42-L42)</f>
        <v>0</v>
      </c>
      <c r="P42" s="69">
        <f t="shared" si="6"/>
        <v>0</v>
      </c>
      <c r="Q42" s="70"/>
      <c r="R42" s="75" t="s">
        <v>78</v>
      </c>
      <c r="S42" s="76">
        <f>SUM(L13-M24-M33-M42)</f>
        <v>0</v>
      </c>
      <c r="T42" s="77"/>
      <c r="U42" s="71">
        <f>IF($L$13&lt;&gt;0,(SUM(S42*100)/$L$13),0)</f>
        <v>0</v>
      </c>
      <c r="V42" s="53"/>
      <c r="W42" s="1"/>
      <c r="X42" s="1"/>
      <c r="Y42" s="1"/>
      <c r="Z42" s="1"/>
      <c r="AA42" s="1"/>
      <c r="AB42" s="1"/>
      <c r="AC42" s="1"/>
      <c r="AD42" s="1"/>
      <c r="AE42" s="1"/>
      <c r="AF42" s="1"/>
      <c r="AG42" s="1"/>
      <c r="AH42" s="1"/>
      <c r="AI42" s="1"/>
      <c r="AJ42" s="1"/>
      <c r="AK42" s="1"/>
      <c r="AL42" s="1"/>
      <c r="AM42" s="1"/>
      <c r="AN42" s="1"/>
      <c r="AO42" s="1"/>
      <c r="AP42" s="1"/>
      <c r="AQ42" s="1"/>
      <c r="AR42" s="1"/>
      <c r="AS42" s="1"/>
      <c r="AT42" s="1"/>
      <c r="AU42" s="1"/>
    </row>
    <row r="43" spans="2:47" s="30" customFormat="1" ht="18" customHeight="1" x14ac:dyDescent="0.35">
      <c r="B43" s="58"/>
      <c r="C43" s="238" t="s">
        <v>80</v>
      </c>
      <c r="D43" s="78" t="s">
        <v>48</v>
      </c>
      <c r="E43" s="79">
        <f>SUM(E42-$E$16)</f>
        <v>0</v>
      </c>
      <c r="F43" s="79">
        <f t="shared" ref="F43:G43" si="7">SUM(F42-$E$16)</f>
        <v>0</v>
      </c>
      <c r="G43" s="79">
        <f t="shared" si="7"/>
        <v>0</v>
      </c>
      <c r="H43" s="47"/>
      <c r="I43"/>
      <c r="J43" s="48"/>
      <c r="K43" s="81" t="s">
        <v>16</v>
      </c>
      <c r="L43" s="67">
        <f>SUM(Q14)</f>
        <v>0</v>
      </c>
      <c r="M43" s="68"/>
      <c r="N43" s="28"/>
      <c r="O43" s="67">
        <f>SUM(M43-L43)</f>
        <v>0</v>
      </c>
      <c r="P43" s="69">
        <f t="shared" si="6"/>
        <v>0</v>
      </c>
      <c r="Q43" s="70"/>
      <c r="R43" s="57" t="s">
        <v>78</v>
      </c>
      <c r="S43" s="67">
        <f>SUM(L14-M25-M34-M43)</f>
        <v>0</v>
      </c>
      <c r="T43" s="82"/>
      <c r="U43" s="71">
        <f>IF($L$14&lt;&gt;0,(SUM(S43*100)/$L$14),0)</f>
        <v>0</v>
      </c>
      <c r="V43" s="53"/>
      <c r="W43" s="1"/>
      <c r="X43" s="1"/>
      <c r="Y43" s="1"/>
      <c r="Z43" s="1"/>
      <c r="AA43" s="1"/>
      <c r="AB43" s="1"/>
      <c r="AC43" s="1"/>
      <c r="AD43" s="1"/>
      <c r="AE43" s="1"/>
      <c r="AF43" s="1"/>
      <c r="AG43" s="1"/>
      <c r="AH43" s="1"/>
      <c r="AI43" s="1"/>
      <c r="AJ43" s="1"/>
      <c r="AK43" s="1"/>
      <c r="AL43" s="1"/>
      <c r="AM43" s="1"/>
      <c r="AN43" s="1"/>
      <c r="AO43" s="1"/>
      <c r="AP43" s="1"/>
      <c r="AQ43" s="1"/>
      <c r="AR43" s="1"/>
      <c r="AS43" s="1"/>
      <c r="AT43" s="1"/>
      <c r="AU43" s="1"/>
    </row>
    <row r="44" spans="2:47" ht="23.25" customHeight="1" x14ac:dyDescent="0.35">
      <c r="B44" s="46"/>
      <c r="C44" s="238"/>
      <c r="D44" s="83" t="s">
        <v>6</v>
      </c>
      <c r="E44" s="84">
        <f>IF($E$16&lt;&gt;0,(SUM(E43*100)/$E$16),0)</f>
        <v>0</v>
      </c>
      <c r="F44" s="84">
        <f t="shared" ref="F44:G44" si="8">IF($E$16&lt;&gt;0,(SUM(F43*100)/$E$16),0)</f>
        <v>0</v>
      </c>
      <c r="G44" s="84">
        <f t="shared" si="8"/>
        <v>0</v>
      </c>
      <c r="H44" s="99"/>
      <c r="J44" s="56"/>
      <c r="K44" s="85" t="s">
        <v>81</v>
      </c>
      <c r="L44" s="40">
        <f>SUM(L41:L43)</f>
        <v>0</v>
      </c>
      <c r="M44" s="40">
        <f>SUM(M41:M43)</f>
        <v>0</v>
      </c>
      <c r="N44" s="28"/>
      <c r="O44" s="67">
        <f>SUM(O41:O43)</f>
        <v>0</v>
      </c>
      <c r="P44" s="69">
        <f t="shared" si="6"/>
        <v>0</v>
      </c>
      <c r="Q44" s="87"/>
      <c r="R44" s="57"/>
      <c r="S44" s="86">
        <f>SUM(L15-M26-M35-M44)</f>
        <v>0</v>
      </c>
      <c r="T44" s="88"/>
      <c r="U44" s="89">
        <f>IF($L$15&lt;&gt;0,(SUM(S44*100)/$L$15),0)</f>
        <v>0</v>
      </c>
      <c r="V44" s="53"/>
      <c r="W44" s="1"/>
      <c r="X44" s="1"/>
      <c r="Y44" s="1"/>
      <c r="Z44" s="1"/>
      <c r="AA44" s="1"/>
      <c r="AB44" s="1"/>
      <c r="AC44" s="1"/>
      <c r="AD44" s="1"/>
      <c r="AE44" s="1"/>
      <c r="AF44" s="1"/>
      <c r="AG44" s="1"/>
      <c r="AH44" s="1"/>
      <c r="AI44" s="1"/>
      <c r="AJ44" s="1"/>
      <c r="AK44" s="1"/>
      <c r="AL44" s="1"/>
      <c r="AM44" s="1"/>
      <c r="AN44" s="1"/>
      <c r="AO44" s="1"/>
      <c r="AP44" s="1"/>
      <c r="AQ44" s="1"/>
      <c r="AR44" s="1"/>
      <c r="AS44" s="1"/>
      <c r="AT44" s="1"/>
      <c r="AU44" s="1"/>
    </row>
    <row r="45" spans="2:47" s="30" customFormat="1" ht="27.95" customHeight="1" x14ac:dyDescent="0.35">
      <c r="B45" s="58"/>
      <c r="C45" s="239" t="s">
        <v>53</v>
      </c>
      <c r="D45" s="239"/>
      <c r="E45" s="240"/>
      <c r="F45" s="241"/>
      <c r="G45" s="242"/>
      <c r="H45" s="55"/>
      <c r="I45"/>
      <c r="J45" s="56"/>
      <c r="K45" s="91" t="s">
        <v>4</v>
      </c>
      <c r="L45" s="92">
        <f>SUM(Q16)</f>
        <v>0</v>
      </c>
      <c r="M45" s="68"/>
      <c r="N45" s="28"/>
      <c r="O45" s="67">
        <f>SUM(M45-L45)</f>
        <v>0</v>
      </c>
      <c r="P45" s="69">
        <f t="shared" si="6"/>
        <v>0</v>
      </c>
      <c r="Q45" s="70"/>
      <c r="R45" s="57"/>
      <c r="S45" s="1"/>
      <c r="T45" s="1"/>
      <c r="U45" s="1"/>
      <c r="V45" s="94"/>
      <c r="W45" s="1"/>
      <c r="AI45" s="1"/>
      <c r="AJ45" s="1"/>
      <c r="AK45" s="1"/>
      <c r="AL45" s="1"/>
      <c r="AM45" s="1"/>
      <c r="AN45" s="1"/>
      <c r="AO45" s="1"/>
      <c r="AP45" s="1"/>
      <c r="AQ45" s="1"/>
      <c r="AR45" s="1"/>
      <c r="AS45" s="1"/>
      <c r="AT45" s="1"/>
      <c r="AU45" s="1"/>
    </row>
    <row r="46" spans="2:47" s="30" customFormat="1" ht="18.95" customHeight="1" x14ac:dyDescent="0.35">
      <c r="B46" s="102"/>
      <c r="H46" s="106"/>
      <c r="I46"/>
      <c r="J46" s="56"/>
      <c r="K46" s="97" t="s">
        <v>70</v>
      </c>
      <c r="L46" s="40">
        <f>SUM(L44+L45)</f>
        <v>0</v>
      </c>
      <c r="M46" s="40">
        <f>SUM(M44+M45)</f>
        <v>0</v>
      </c>
      <c r="N46" s="28"/>
      <c r="O46" s="67">
        <f>SUM(M46-L46)</f>
        <v>0</v>
      </c>
      <c r="P46" s="69">
        <f t="shared" si="6"/>
        <v>0</v>
      </c>
      <c r="Q46" s="87"/>
      <c r="R46" s="57" t="s">
        <v>78</v>
      </c>
      <c r="S46" s="57" t="s">
        <v>78</v>
      </c>
      <c r="T46" s="1"/>
      <c r="U46" s="1"/>
      <c r="V46" s="94"/>
      <c r="W46" s="1"/>
      <c r="AI46" s="1"/>
      <c r="AJ46" s="1"/>
      <c r="AK46" s="1"/>
      <c r="AL46" s="1"/>
      <c r="AM46" s="1"/>
      <c r="AN46" s="1"/>
      <c r="AO46" s="1"/>
      <c r="AP46" s="1"/>
      <c r="AQ46" s="1"/>
      <c r="AR46" s="1"/>
      <c r="AS46" s="1"/>
      <c r="AT46" s="1"/>
      <c r="AU46" s="1"/>
    </row>
    <row r="47" spans="2:47" ht="18.95" customHeight="1" x14ac:dyDescent="0.3">
      <c r="B47" s="46"/>
      <c r="C47" s="261" t="s">
        <v>85</v>
      </c>
      <c r="D47" s="262"/>
      <c r="E47" s="262"/>
      <c r="F47" s="262"/>
      <c r="G47" s="263"/>
      <c r="H47" s="65"/>
      <c r="J47" s="56"/>
      <c r="K47" s="247" t="s">
        <v>24</v>
      </c>
      <c r="L47" s="248"/>
      <c r="M47" s="248"/>
      <c r="N47" s="248"/>
      <c r="O47" s="248"/>
      <c r="P47" s="248"/>
      <c r="Q47" s="249"/>
      <c r="S47" s="50" t="s">
        <v>54</v>
      </c>
      <c r="T47" s="51"/>
      <c r="U47" s="52"/>
      <c r="V47" s="53"/>
      <c r="W47" s="1"/>
      <c r="AI47" s="1"/>
      <c r="AJ47" s="1"/>
      <c r="AK47" s="1"/>
      <c r="AL47" s="1"/>
      <c r="AM47" s="1"/>
      <c r="AN47" s="1"/>
      <c r="AO47" s="1"/>
      <c r="AP47" s="1"/>
      <c r="AQ47" s="1"/>
      <c r="AR47" s="1"/>
      <c r="AS47" s="1"/>
      <c r="AT47" s="1"/>
      <c r="AU47" s="1"/>
    </row>
    <row r="48" spans="2:47" ht="18.95" customHeight="1" x14ac:dyDescent="0.3">
      <c r="B48" s="46"/>
      <c r="C48" s="234" t="s">
        <v>43</v>
      </c>
      <c r="D48" s="235"/>
      <c r="E48" s="54" t="s">
        <v>38</v>
      </c>
      <c r="F48" s="54" t="s">
        <v>39</v>
      </c>
      <c r="G48" s="54" t="s">
        <v>40</v>
      </c>
      <c r="H48" s="65"/>
      <c r="J48" s="56"/>
      <c r="K48" s="250" t="s">
        <v>72</v>
      </c>
      <c r="L48" s="251" t="s">
        <v>73</v>
      </c>
      <c r="M48" s="252"/>
      <c r="N48" s="1"/>
      <c r="O48" s="259" t="s">
        <v>27</v>
      </c>
      <c r="P48" s="259"/>
      <c r="Q48" s="260" t="s">
        <v>74</v>
      </c>
      <c r="R48" s="57"/>
      <c r="S48" s="256" t="s">
        <v>75</v>
      </c>
      <c r="T48" s="257"/>
      <c r="U48" s="258"/>
      <c r="V48" s="53"/>
      <c r="W48" s="1"/>
      <c r="AI48" s="1"/>
      <c r="AJ48" s="1"/>
      <c r="AK48" s="1"/>
      <c r="AL48" s="1"/>
      <c r="AM48" s="1"/>
      <c r="AN48" s="1"/>
      <c r="AO48" s="1"/>
      <c r="AP48" s="1"/>
      <c r="AQ48" s="1"/>
      <c r="AR48" s="1"/>
      <c r="AS48" s="1"/>
      <c r="AT48" s="1"/>
      <c r="AU48" s="1"/>
    </row>
    <row r="49" spans="1:47" ht="18.95" customHeight="1" x14ac:dyDescent="0.3">
      <c r="B49" s="46"/>
      <c r="C49" s="234" t="s">
        <v>17</v>
      </c>
      <c r="D49" s="235"/>
      <c r="E49" s="59"/>
      <c r="F49" s="59"/>
      <c r="G49" s="59"/>
      <c r="H49" s="101"/>
      <c r="J49" s="56"/>
      <c r="K49" s="210"/>
      <c r="L49" s="61" t="s">
        <v>76</v>
      </c>
      <c r="M49" s="61" t="s">
        <v>77</v>
      </c>
      <c r="N49" s="1"/>
      <c r="O49" s="100" t="s">
        <v>5</v>
      </c>
      <c r="P49" s="100" t="s">
        <v>6</v>
      </c>
      <c r="Q49" s="260"/>
      <c r="R49" s="57"/>
      <c r="S49" s="10" t="s">
        <v>10</v>
      </c>
      <c r="T49" s="63"/>
      <c r="U49" s="10" t="s">
        <v>6</v>
      </c>
      <c r="V49" s="53"/>
      <c r="W49" s="1"/>
      <c r="AI49" s="1"/>
      <c r="AJ49" s="1"/>
      <c r="AK49" s="1"/>
      <c r="AL49" s="1"/>
      <c r="AM49" s="1"/>
      <c r="AN49" s="1"/>
      <c r="AO49" s="1"/>
      <c r="AP49" s="1"/>
      <c r="AQ49" s="1"/>
      <c r="AR49" s="1"/>
      <c r="AS49" s="1"/>
      <c r="AT49" s="1"/>
      <c r="AU49" s="1"/>
    </row>
    <row r="50" spans="1:47" ht="18.95" customHeight="1" x14ac:dyDescent="0.35">
      <c r="B50" s="46"/>
      <c r="C50" s="234" t="s">
        <v>41</v>
      </c>
      <c r="D50" s="235"/>
      <c r="E50" s="59"/>
      <c r="F50" s="59"/>
      <c r="G50" s="59"/>
      <c r="H50" s="101"/>
      <c r="J50" s="56"/>
      <c r="K50" s="66" t="s">
        <v>1</v>
      </c>
      <c r="L50" s="67">
        <f>SUM(S12)</f>
        <v>0</v>
      </c>
      <c r="M50" s="68"/>
      <c r="N50" s="28"/>
      <c r="O50" s="67">
        <f>SUM(M50-L50)</f>
        <v>0</v>
      </c>
      <c r="P50" s="69">
        <f t="shared" ref="P50:P55" si="9">IF(L50&lt;&gt;0,(SUM(M50*100)/L50-100),0)</f>
        <v>0</v>
      </c>
      <c r="Q50" s="70"/>
      <c r="R50" s="57" t="s">
        <v>78</v>
      </c>
      <c r="S50" s="67">
        <f>SUM(L12-M23-M32-M41-M50)</f>
        <v>0</v>
      </c>
      <c r="T50" s="37"/>
      <c r="U50" s="71">
        <f>IF($L$12&lt;&gt;0,(SUM(S50*100)/$L$12),0)</f>
        <v>0</v>
      </c>
      <c r="V50" s="53"/>
      <c r="W50" s="1"/>
      <c r="AI50" s="1"/>
      <c r="AJ50" s="1"/>
      <c r="AK50" s="1"/>
      <c r="AL50" s="1"/>
      <c r="AM50" s="1"/>
      <c r="AN50" s="1"/>
      <c r="AO50" s="1"/>
      <c r="AP50" s="1"/>
      <c r="AQ50" s="1"/>
      <c r="AR50" s="1"/>
      <c r="AS50" s="1"/>
      <c r="AT50" s="1"/>
      <c r="AU50" s="1"/>
    </row>
    <row r="51" spans="1:47" ht="18.95" customHeight="1" x14ac:dyDescent="0.35">
      <c r="B51" s="46"/>
      <c r="C51" s="236" t="s">
        <v>84</v>
      </c>
      <c r="D51" s="237"/>
      <c r="E51" s="72">
        <f>SUM(E49:E50)</f>
        <v>0</v>
      </c>
      <c r="F51" s="72">
        <f>SUM(F49:F50)</f>
        <v>0</v>
      </c>
      <c r="G51" s="72">
        <f>SUM(G49:G50)</f>
        <v>0</v>
      </c>
      <c r="H51" s="104"/>
      <c r="J51" s="56"/>
      <c r="K51" s="73" t="s">
        <v>2</v>
      </c>
      <c r="L51" s="67">
        <f>SUM(S13)</f>
        <v>0</v>
      </c>
      <c r="M51" s="68"/>
      <c r="N51" s="74"/>
      <c r="O51" s="67">
        <f>SUM(M51-L51)</f>
        <v>0</v>
      </c>
      <c r="P51" s="69">
        <f t="shared" si="9"/>
        <v>0</v>
      </c>
      <c r="Q51" s="70"/>
      <c r="R51" s="75" t="s">
        <v>78</v>
      </c>
      <c r="S51" s="76">
        <f>SUM(L13-M24-M33-M42-M51)</f>
        <v>0</v>
      </c>
      <c r="T51" s="77"/>
      <c r="U51" s="71">
        <f>IF($L$13&lt;&gt;0,(SUM(S51*100)/$L$13),0)</f>
        <v>0</v>
      </c>
      <c r="V51" s="53"/>
      <c r="W51" s="1"/>
      <c r="AI51" s="1"/>
      <c r="AJ51" s="1"/>
      <c r="AK51" s="1"/>
      <c r="AL51" s="1"/>
      <c r="AM51" s="1"/>
      <c r="AN51" s="1"/>
      <c r="AO51" s="1"/>
      <c r="AP51" s="1"/>
      <c r="AQ51" s="1"/>
      <c r="AR51" s="1"/>
      <c r="AS51" s="1"/>
      <c r="AT51" s="1"/>
      <c r="AU51" s="1"/>
    </row>
    <row r="52" spans="1:47" ht="18.95" customHeight="1" x14ac:dyDescent="0.35">
      <c r="B52" s="46"/>
      <c r="C52" s="238" t="s">
        <v>80</v>
      </c>
      <c r="D52" s="78" t="s">
        <v>48</v>
      </c>
      <c r="E52" s="79">
        <f>SUM(E51-$E$16)</f>
        <v>0</v>
      </c>
      <c r="F52" s="79">
        <f t="shared" ref="F52:G52" si="10">SUM(F51-$E$16)</f>
        <v>0</v>
      </c>
      <c r="G52" s="79">
        <f t="shared" si="10"/>
        <v>0</v>
      </c>
      <c r="H52" s="105"/>
      <c r="J52" s="56"/>
      <c r="K52" s="81" t="s">
        <v>16</v>
      </c>
      <c r="L52" s="67">
        <f>SUM(S14)</f>
        <v>0</v>
      </c>
      <c r="M52" s="68"/>
      <c r="N52" s="28"/>
      <c r="O52" s="67">
        <f>SUM(M52-L52)</f>
        <v>0</v>
      </c>
      <c r="P52" s="69">
        <f t="shared" si="9"/>
        <v>0</v>
      </c>
      <c r="Q52" s="70"/>
      <c r="R52" s="57" t="s">
        <v>78</v>
      </c>
      <c r="S52" s="67">
        <f>SUM(L14-M25-M34-M43-M52)</f>
        <v>0</v>
      </c>
      <c r="T52" s="82"/>
      <c r="U52" s="71">
        <f>IF($L$14&lt;&gt;0,(SUM(S52*100)/$L$14),0)</f>
        <v>0</v>
      </c>
      <c r="V52" s="53"/>
      <c r="W52" s="1"/>
      <c r="AI52" s="1"/>
      <c r="AJ52" s="1"/>
      <c r="AK52" s="1"/>
      <c r="AL52" s="1"/>
      <c r="AM52" s="1"/>
      <c r="AN52" s="1"/>
      <c r="AO52" s="1"/>
      <c r="AP52" s="1"/>
      <c r="AQ52" s="1"/>
      <c r="AR52" s="1"/>
      <c r="AS52" s="1"/>
      <c r="AT52" s="1"/>
      <c r="AU52" s="1"/>
    </row>
    <row r="53" spans="1:47" ht="19.5" customHeight="1" x14ac:dyDescent="0.35">
      <c r="B53" s="46"/>
      <c r="C53" s="238"/>
      <c r="D53" s="83" t="s">
        <v>6</v>
      </c>
      <c r="E53" s="84">
        <f>IF($E$16&lt;&gt;0,(SUM(E52*100)/$E$16),0)</f>
        <v>0</v>
      </c>
      <c r="F53" s="84">
        <f t="shared" ref="F53:G53" si="11">IF($E$16&lt;&gt;0,(SUM(F52*100)/$E$16),0)</f>
        <v>0</v>
      </c>
      <c r="G53" s="84">
        <f t="shared" si="11"/>
        <v>0</v>
      </c>
      <c r="H53" s="99"/>
      <c r="J53" s="56"/>
      <c r="K53" s="85" t="s">
        <v>81</v>
      </c>
      <c r="L53" s="86">
        <f>SUM(L50:L52)</f>
        <v>0</v>
      </c>
      <c r="M53" s="86">
        <f>SUM(M50:M52)</f>
        <v>0</v>
      </c>
      <c r="N53" s="28"/>
      <c r="O53" s="67">
        <f>SUM(O50:O52)</f>
        <v>0</v>
      </c>
      <c r="P53" s="69">
        <f t="shared" si="9"/>
        <v>0</v>
      </c>
      <c r="Q53" s="87"/>
      <c r="R53" s="57"/>
      <c r="S53" s="86">
        <f>SUM(L15-M26-M35-M44-M53)</f>
        <v>0</v>
      </c>
      <c r="T53" s="88"/>
      <c r="U53" s="89">
        <f>IF($L$15&lt;&gt;0,(SUM(S53*100)/$L$15),0)</f>
        <v>0</v>
      </c>
      <c r="V53" s="53"/>
      <c r="W53" s="1"/>
      <c r="AI53" s="1"/>
      <c r="AJ53" s="1"/>
      <c r="AK53" s="1"/>
      <c r="AL53" s="1"/>
      <c r="AM53" s="1"/>
      <c r="AN53" s="1"/>
      <c r="AO53" s="1"/>
      <c r="AP53" s="1"/>
      <c r="AQ53" s="1"/>
      <c r="AR53" s="1"/>
      <c r="AS53" s="1"/>
      <c r="AT53" s="1"/>
      <c r="AU53" s="1"/>
    </row>
    <row r="54" spans="1:47" ht="25.5" customHeight="1" x14ac:dyDescent="0.35">
      <c r="B54" s="46"/>
      <c r="C54" s="239" t="s">
        <v>53</v>
      </c>
      <c r="D54" s="239"/>
      <c r="E54" s="240"/>
      <c r="F54" s="241"/>
      <c r="G54" s="242"/>
      <c r="H54" s="107"/>
      <c r="J54" s="56"/>
      <c r="K54" s="91" t="s">
        <v>4</v>
      </c>
      <c r="L54" s="92">
        <f>SUM(S16)</f>
        <v>0</v>
      </c>
      <c r="M54" s="68"/>
      <c r="N54" s="28"/>
      <c r="O54" s="67">
        <f>SUM(M54-L54)</f>
        <v>0</v>
      </c>
      <c r="P54" s="69">
        <f t="shared" si="9"/>
        <v>0</v>
      </c>
      <c r="Q54" s="70"/>
      <c r="R54" s="1"/>
      <c r="S54" s="1"/>
      <c r="T54" s="1"/>
      <c r="U54" s="1"/>
      <c r="V54" s="94"/>
      <c r="W54" s="1"/>
      <c r="AI54" s="1"/>
      <c r="AJ54" s="1"/>
      <c r="AK54" s="1"/>
      <c r="AL54" s="1"/>
      <c r="AM54" s="1"/>
      <c r="AN54" s="1"/>
      <c r="AO54" s="1"/>
      <c r="AP54" s="1"/>
      <c r="AQ54" s="1"/>
      <c r="AR54" s="1"/>
      <c r="AS54" s="1"/>
      <c r="AT54" s="1"/>
      <c r="AU54" s="1"/>
    </row>
    <row r="55" spans="1:47" ht="18.95" customHeight="1" x14ac:dyDescent="0.35">
      <c r="B55" s="108"/>
      <c r="C55" s="109"/>
      <c r="D55" s="109"/>
      <c r="E55" s="110"/>
      <c r="F55" s="110"/>
      <c r="G55" s="110"/>
      <c r="H55" s="111"/>
      <c r="J55" s="56"/>
      <c r="K55" s="97" t="s">
        <v>70</v>
      </c>
      <c r="L55" s="40">
        <f>SUM(L53+L54)</f>
        <v>0</v>
      </c>
      <c r="M55" s="40">
        <f>SUM(M53+M54)</f>
        <v>0</v>
      </c>
      <c r="N55" s="28"/>
      <c r="O55" s="67">
        <f>SUM(M55-L55)</f>
        <v>0</v>
      </c>
      <c r="P55" s="69">
        <f t="shared" si="9"/>
        <v>0</v>
      </c>
      <c r="Q55" s="87"/>
      <c r="R55" s="112" t="s">
        <v>78</v>
      </c>
      <c r="S55" s="113" t="s">
        <v>78</v>
      </c>
      <c r="T55" s="7"/>
      <c r="U55" s="8"/>
      <c r="V55" s="94"/>
      <c r="W55" s="1"/>
      <c r="AI55" s="1"/>
      <c r="AJ55" s="1"/>
      <c r="AK55" s="1"/>
      <c r="AL55" s="1"/>
      <c r="AM55" s="1"/>
      <c r="AN55" s="1"/>
      <c r="AO55" s="1"/>
      <c r="AP55" s="1"/>
      <c r="AQ55" s="1"/>
      <c r="AR55" s="1"/>
      <c r="AS55" s="1"/>
      <c r="AT55" s="1"/>
      <c r="AU55" s="1"/>
    </row>
    <row r="56" spans="1:47" ht="6.95" customHeight="1" x14ac:dyDescent="0.3">
      <c r="J56" s="114"/>
      <c r="K56" s="115"/>
      <c r="L56" s="116"/>
      <c r="M56" s="116"/>
      <c r="N56" s="117"/>
      <c r="O56" s="118"/>
      <c r="P56" s="119"/>
      <c r="Q56" s="119"/>
      <c r="R56" s="117"/>
      <c r="S56" s="117"/>
      <c r="T56" s="117"/>
      <c r="U56" s="117"/>
      <c r="V56" s="120"/>
      <c r="W56" s="1"/>
      <c r="AI56" s="1"/>
      <c r="AJ56" s="1"/>
      <c r="AK56" s="1"/>
      <c r="AL56" s="1"/>
      <c r="AM56" s="1"/>
      <c r="AN56" s="1"/>
      <c r="AO56" s="1"/>
      <c r="AP56" s="1"/>
      <c r="AQ56" s="1"/>
      <c r="AR56" s="1"/>
      <c r="AS56" s="1"/>
      <c r="AT56" s="1"/>
      <c r="AU56" s="1"/>
    </row>
    <row r="57" spans="1:47" ht="3" customHeight="1" x14ac:dyDescent="0.3">
      <c r="H57" s="21"/>
      <c r="AI57" s="1"/>
      <c r="AJ57" s="1"/>
      <c r="AK57" s="1"/>
      <c r="AL57" s="1"/>
      <c r="AM57" s="1"/>
      <c r="AN57" s="1"/>
      <c r="AO57" s="1"/>
      <c r="AP57" s="1"/>
      <c r="AQ57" s="1"/>
      <c r="AR57" s="1"/>
      <c r="AS57" s="1"/>
      <c r="AT57" s="1"/>
      <c r="AU57" s="1"/>
    </row>
    <row r="58" spans="1:47" ht="38.25" customHeight="1" x14ac:dyDescent="0.3">
      <c r="A58" s="121"/>
      <c r="B58" s="275" t="s">
        <v>86</v>
      </c>
      <c r="C58" s="275"/>
      <c r="D58" s="275"/>
      <c r="E58" s="275"/>
      <c r="F58" s="275"/>
      <c r="G58" s="275"/>
      <c r="H58" s="276"/>
      <c r="J58" s="277" t="s">
        <v>87</v>
      </c>
      <c r="K58" s="278"/>
      <c r="L58" s="278"/>
      <c r="M58" s="278"/>
      <c r="N58" s="278"/>
      <c r="O58" s="278"/>
      <c r="P58" s="279"/>
      <c r="Q58" s="280" t="s">
        <v>57</v>
      </c>
      <c r="R58" s="281"/>
      <c r="S58" s="281"/>
      <c r="T58" s="281"/>
      <c r="U58" s="281"/>
      <c r="V58" s="282"/>
      <c r="AI58" s="1"/>
      <c r="AJ58" s="1"/>
      <c r="AK58" s="1"/>
      <c r="AL58" s="1"/>
      <c r="AM58" s="1"/>
      <c r="AN58" s="1"/>
      <c r="AO58" s="1"/>
      <c r="AP58" s="1"/>
      <c r="AQ58" s="1"/>
      <c r="AR58" s="1"/>
      <c r="AS58" s="1"/>
      <c r="AT58" s="1"/>
      <c r="AU58" s="1"/>
    </row>
    <row r="59" spans="1:47" ht="38.1" customHeight="1" x14ac:dyDescent="0.35">
      <c r="A59" s="121"/>
      <c r="B59" s="283" t="s">
        <v>88</v>
      </c>
      <c r="C59" s="283"/>
      <c r="D59" s="283"/>
      <c r="E59" s="283"/>
      <c r="F59" s="283"/>
      <c r="G59" s="283"/>
      <c r="H59" s="284"/>
      <c r="J59" s="285" t="s">
        <v>72</v>
      </c>
      <c r="K59" s="286"/>
      <c r="L59" s="287" t="s">
        <v>89</v>
      </c>
      <c r="M59" s="288"/>
      <c r="N59" s="74"/>
      <c r="O59" s="289" t="s">
        <v>90</v>
      </c>
      <c r="P59" s="289" t="s">
        <v>91</v>
      </c>
      <c r="Q59" s="291"/>
      <c r="R59" s="292"/>
      <c r="S59" s="292"/>
      <c r="T59" s="292"/>
      <c r="U59" s="292"/>
      <c r="V59" s="293"/>
      <c r="AI59" s="1"/>
      <c r="AJ59" s="1"/>
      <c r="AK59" s="1"/>
      <c r="AL59" s="1"/>
      <c r="AM59" s="1"/>
      <c r="AN59" s="1"/>
      <c r="AO59" s="1"/>
      <c r="AP59" s="1"/>
      <c r="AQ59" s="1"/>
      <c r="AR59" s="1"/>
      <c r="AS59" s="1"/>
      <c r="AT59" s="1"/>
      <c r="AU59" s="1"/>
    </row>
    <row r="60" spans="1:47" ht="38.1" customHeight="1" x14ac:dyDescent="0.35">
      <c r="A60" s="121"/>
      <c r="B60" s="283"/>
      <c r="C60" s="283"/>
      <c r="D60" s="283"/>
      <c r="E60" s="283"/>
      <c r="F60" s="283"/>
      <c r="G60" s="283"/>
      <c r="H60" s="284"/>
      <c r="J60" s="287"/>
      <c r="K60" s="288"/>
      <c r="L60" s="122" t="s">
        <v>92</v>
      </c>
      <c r="M60" s="122" t="s">
        <v>15</v>
      </c>
      <c r="N60" s="74"/>
      <c r="O60" s="290"/>
      <c r="P60" s="290"/>
      <c r="Q60" s="294"/>
      <c r="R60" s="295"/>
      <c r="S60" s="295"/>
      <c r="T60" s="295"/>
      <c r="U60" s="295"/>
      <c r="V60" s="296"/>
      <c r="AI60" s="1"/>
      <c r="AJ60" s="1"/>
      <c r="AK60" s="1"/>
      <c r="AL60" s="1"/>
      <c r="AM60" s="1"/>
      <c r="AN60" s="1"/>
      <c r="AO60" s="1"/>
      <c r="AP60" s="1"/>
      <c r="AQ60" s="1"/>
      <c r="AR60" s="1"/>
      <c r="AS60" s="1"/>
      <c r="AT60" s="1"/>
      <c r="AU60" s="1"/>
    </row>
    <row r="61" spans="1:47" ht="24" customHeight="1" x14ac:dyDescent="0.3">
      <c r="A61" s="121"/>
      <c r="B61" s="283" t="s">
        <v>93</v>
      </c>
      <c r="C61" s="283"/>
      <c r="D61" s="283"/>
      <c r="E61" s="283"/>
      <c r="F61" s="283"/>
      <c r="G61" s="283"/>
      <c r="H61" s="284"/>
      <c r="J61" s="264" t="s">
        <v>1</v>
      </c>
      <c r="K61" s="265"/>
      <c r="L61" s="123">
        <f>SUM(L12)</f>
        <v>0</v>
      </c>
      <c r="M61" s="123">
        <f>SUM(M23+M32+M41+M50)</f>
        <v>0</v>
      </c>
      <c r="N61" s="124"/>
      <c r="O61" s="123">
        <f>SUM(L61-M61)</f>
        <v>0</v>
      </c>
      <c r="P61" s="125" t="s">
        <v>94</v>
      </c>
      <c r="Q61" s="294"/>
      <c r="R61" s="295"/>
      <c r="S61" s="295"/>
      <c r="T61" s="295"/>
      <c r="U61" s="295"/>
      <c r="V61" s="296"/>
      <c r="AI61" s="1"/>
      <c r="AJ61" s="1"/>
      <c r="AK61" s="1"/>
      <c r="AL61" s="1"/>
      <c r="AM61" s="1"/>
      <c r="AN61" s="1"/>
      <c r="AO61" s="1"/>
      <c r="AP61" s="1"/>
      <c r="AQ61" s="1"/>
      <c r="AR61" s="1"/>
      <c r="AS61" s="1"/>
      <c r="AT61" s="1"/>
      <c r="AU61" s="1"/>
    </row>
    <row r="62" spans="1:47" ht="24" customHeight="1" x14ac:dyDescent="0.3">
      <c r="A62" s="121"/>
      <c r="B62" s="283"/>
      <c r="C62" s="283"/>
      <c r="D62" s="283"/>
      <c r="E62" s="283"/>
      <c r="F62" s="283"/>
      <c r="G62" s="283"/>
      <c r="H62" s="284"/>
      <c r="J62" s="266" t="s">
        <v>2</v>
      </c>
      <c r="K62" s="267"/>
      <c r="L62" s="123">
        <f>SUM(L13)</f>
        <v>0</v>
      </c>
      <c r="M62" s="123">
        <f>SUM(M24+M33+M42+M51)</f>
        <v>0</v>
      </c>
      <c r="N62" s="124"/>
      <c r="O62" s="123">
        <f t="shared" ref="O62:O65" si="12">SUM(L62-M62)</f>
        <v>0</v>
      </c>
      <c r="P62" s="125" t="s">
        <v>95</v>
      </c>
      <c r="Q62" s="294"/>
      <c r="R62" s="295"/>
      <c r="S62" s="295"/>
      <c r="T62" s="295"/>
      <c r="U62" s="295"/>
      <c r="V62" s="296"/>
      <c r="AI62" s="1"/>
      <c r="AJ62" s="1"/>
      <c r="AK62" s="1"/>
      <c r="AL62" s="1"/>
      <c r="AM62" s="1"/>
      <c r="AN62" s="1"/>
      <c r="AO62" s="1"/>
      <c r="AP62" s="1"/>
      <c r="AQ62" s="1"/>
      <c r="AR62" s="1"/>
      <c r="AS62" s="1"/>
      <c r="AT62" s="1"/>
      <c r="AU62" s="1"/>
    </row>
    <row r="63" spans="1:47" ht="24" customHeight="1" x14ac:dyDescent="0.3">
      <c r="A63" s="121"/>
      <c r="B63" s="283"/>
      <c r="C63" s="283"/>
      <c r="D63" s="283"/>
      <c r="E63" s="283"/>
      <c r="F63" s="283"/>
      <c r="G63" s="283"/>
      <c r="H63" s="284"/>
      <c r="J63" s="266" t="s">
        <v>16</v>
      </c>
      <c r="K63" s="267"/>
      <c r="L63" s="123">
        <f>SUM(L14)</f>
        <v>0</v>
      </c>
      <c r="M63" s="123">
        <f>SUM(M25+M34+M43+M52)</f>
        <v>0</v>
      </c>
      <c r="N63" s="124"/>
      <c r="O63" s="123">
        <f t="shared" si="12"/>
        <v>0</v>
      </c>
      <c r="P63" s="126" t="s">
        <v>96</v>
      </c>
      <c r="Q63" s="294"/>
      <c r="R63" s="295"/>
      <c r="S63" s="295"/>
      <c r="T63" s="295"/>
      <c r="U63" s="295"/>
      <c r="V63" s="296"/>
      <c r="AI63" s="1"/>
      <c r="AJ63" s="1"/>
      <c r="AK63" s="1"/>
      <c r="AL63" s="1"/>
      <c r="AM63" s="1"/>
      <c r="AN63" s="1"/>
      <c r="AO63" s="1"/>
      <c r="AP63" s="1"/>
      <c r="AQ63" s="1"/>
      <c r="AR63" s="1"/>
      <c r="AS63" s="1"/>
      <c r="AT63" s="1"/>
      <c r="AU63" s="1"/>
    </row>
    <row r="64" spans="1:47" ht="24" customHeight="1" x14ac:dyDescent="0.3">
      <c r="A64" s="121"/>
      <c r="B64" s="283"/>
      <c r="C64" s="283"/>
      <c r="D64" s="283"/>
      <c r="E64" s="283"/>
      <c r="F64" s="283"/>
      <c r="G64" s="283"/>
      <c r="H64" s="284"/>
      <c r="J64" s="268" t="s">
        <v>26</v>
      </c>
      <c r="K64" s="269"/>
      <c r="L64" s="123">
        <f>SUM(L16)</f>
        <v>0</v>
      </c>
      <c r="M64" s="123">
        <f>SUM(M27+M36+M45+M54)</f>
        <v>0</v>
      </c>
      <c r="N64" s="124"/>
      <c r="O64" s="123">
        <f t="shared" si="12"/>
        <v>0</v>
      </c>
      <c r="P64" s="125" t="s">
        <v>94</v>
      </c>
      <c r="Q64" s="294"/>
      <c r="R64" s="295"/>
      <c r="S64" s="295"/>
      <c r="T64" s="295"/>
      <c r="U64" s="295"/>
      <c r="V64" s="296"/>
      <c r="AI64" s="1"/>
      <c r="AJ64" s="1"/>
      <c r="AK64" s="1"/>
      <c r="AL64" s="1"/>
      <c r="AM64" s="1"/>
      <c r="AN64" s="1"/>
      <c r="AO64" s="1"/>
      <c r="AP64" s="1"/>
      <c r="AQ64" s="1"/>
      <c r="AR64" s="1"/>
      <c r="AS64" s="1"/>
      <c r="AT64" s="1"/>
      <c r="AU64" s="1"/>
    </row>
    <row r="65" spans="1:47" ht="25.5" customHeight="1" x14ac:dyDescent="0.35">
      <c r="A65" s="121"/>
      <c r="B65" s="270" t="s">
        <v>97</v>
      </c>
      <c r="C65" s="271"/>
      <c r="D65" s="271"/>
      <c r="E65" s="271"/>
      <c r="F65" s="271"/>
      <c r="G65" s="271"/>
      <c r="H65" s="272"/>
      <c r="J65" s="273" t="s">
        <v>70</v>
      </c>
      <c r="K65" s="274"/>
      <c r="L65" s="127">
        <f>SUM(L17)</f>
        <v>0</v>
      </c>
      <c r="M65" s="127">
        <f>SUM(M28+M37+M46+M55)</f>
        <v>0</v>
      </c>
      <c r="N65" s="124"/>
      <c r="O65" s="123">
        <f t="shared" si="12"/>
        <v>0</v>
      </c>
      <c r="P65" s="128"/>
      <c r="Q65" s="297"/>
      <c r="R65" s="298"/>
      <c r="S65" s="298"/>
      <c r="T65" s="298"/>
      <c r="U65" s="298"/>
      <c r="V65" s="299"/>
      <c r="AI65" s="1"/>
      <c r="AJ65" s="1"/>
      <c r="AK65" s="1"/>
      <c r="AL65" s="1"/>
      <c r="AM65" s="1"/>
      <c r="AN65" s="1"/>
      <c r="AO65" s="1"/>
      <c r="AP65" s="1"/>
      <c r="AQ65" s="1"/>
      <c r="AR65" s="1"/>
      <c r="AS65" s="1"/>
      <c r="AT65" s="1"/>
      <c r="AU65" s="1"/>
    </row>
    <row r="66" spans="1:47" ht="11.25" customHeight="1" x14ac:dyDescent="0.3">
      <c r="A66" s="121"/>
      <c r="B66" s="270"/>
      <c r="C66" s="271"/>
      <c r="D66" s="271"/>
      <c r="E66" s="271"/>
      <c r="F66" s="271"/>
      <c r="G66" s="271"/>
      <c r="H66" s="272"/>
      <c r="I66" s="129"/>
      <c r="J66" s="130"/>
      <c r="K66" s="130"/>
      <c r="L66" s="130"/>
      <c r="M66" s="130"/>
      <c r="N66" s="130"/>
      <c r="O66" s="130"/>
      <c r="P66" s="130"/>
      <c r="Q66" s="130"/>
      <c r="R66" s="130"/>
      <c r="S66" s="130"/>
      <c r="T66" s="130"/>
      <c r="U66" s="130"/>
      <c r="Y66" s="1"/>
      <c r="Z66" s="1"/>
      <c r="AA66" s="1"/>
      <c r="AB66" s="1"/>
      <c r="AC66" s="1"/>
      <c r="AD66" s="1"/>
      <c r="AE66" s="1"/>
      <c r="AF66" s="1"/>
      <c r="AG66" s="1"/>
      <c r="AH66" s="1"/>
      <c r="AI66" s="1"/>
      <c r="AJ66" s="1"/>
      <c r="AK66" s="1"/>
      <c r="AL66" s="1"/>
      <c r="AM66" s="1"/>
      <c r="AN66" s="1"/>
      <c r="AO66" s="1"/>
      <c r="AP66" s="1"/>
      <c r="AQ66" s="1"/>
      <c r="AR66" s="1"/>
      <c r="AS66" s="1"/>
      <c r="AT66" s="1"/>
      <c r="AU66" s="1"/>
    </row>
    <row r="67" spans="1:47" ht="38.25" customHeight="1" x14ac:dyDescent="0.3">
      <c r="A67" s="121"/>
      <c r="B67" s="303" t="s">
        <v>98</v>
      </c>
      <c r="C67" s="304"/>
      <c r="D67" s="304"/>
      <c r="E67" s="304"/>
      <c r="F67" s="304"/>
      <c r="G67" s="304"/>
      <c r="H67" s="304"/>
      <c r="I67" s="305"/>
      <c r="J67" s="305"/>
      <c r="K67" s="305"/>
      <c r="L67" s="305"/>
      <c r="M67" s="305"/>
      <c r="N67" s="305"/>
      <c r="O67" s="305"/>
      <c r="P67" s="305"/>
      <c r="Q67" s="305"/>
      <c r="R67" s="305"/>
      <c r="S67" s="305"/>
      <c r="T67" s="305"/>
      <c r="U67" s="305"/>
      <c r="V67" s="306"/>
      <c r="AG67" s="1"/>
      <c r="AH67" s="1"/>
      <c r="AI67" s="1"/>
      <c r="AJ67" s="1"/>
      <c r="AK67" s="1"/>
      <c r="AL67" s="1"/>
      <c r="AM67" s="1"/>
      <c r="AN67" s="1"/>
      <c r="AO67" s="1"/>
      <c r="AP67" s="1"/>
      <c r="AQ67" s="1"/>
      <c r="AR67" s="1"/>
      <c r="AS67" s="1"/>
      <c r="AT67" s="1"/>
      <c r="AU67" s="1"/>
    </row>
    <row r="68" spans="1:47" ht="18.75" customHeight="1" x14ac:dyDescent="0.3">
      <c r="A68" s="121"/>
      <c r="B68" s="303" t="s">
        <v>105</v>
      </c>
      <c r="C68" s="304"/>
      <c r="D68" s="304"/>
      <c r="E68" s="304"/>
      <c r="F68" s="304"/>
      <c r="G68" s="304"/>
      <c r="H68" s="304"/>
      <c r="I68" s="304"/>
      <c r="J68" s="304"/>
      <c r="K68" s="304"/>
      <c r="L68" s="304"/>
      <c r="M68" s="304"/>
      <c r="N68" s="304"/>
      <c r="O68" s="304"/>
      <c r="P68" s="304"/>
      <c r="Q68" s="304"/>
      <c r="R68" s="304"/>
      <c r="S68" s="304"/>
      <c r="T68" s="304"/>
      <c r="U68" s="304"/>
      <c r="V68" s="307"/>
      <c r="Y68" s="131"/>
      <c r="Z68" s="131"/>
      <c r="AA68" s="131"/>
      <c r="AB68" s="1"/>
      <c r="AC68" s="1"/>
      <c r="AD68" s="1"/>
      <c r="AE68" s="1"/>
      <c r="AF68" s="1"/>
      <c r="AG68" s="1"/>
      <c r="AH68" s="1"/>
      <c r="AI68" s="1"/>
      <c r="AJ68" s="1"/>
      <c r="AK68" s="1"/>
      <c r="AL68" s="1"/>
      <c r="AM68" s="1"/>
      <c r="AN68" s="1"/>
      <c r="AO68" s="1"/>
      <c r="AP68" s="1"/>
      <c r="AQ68" s="1"/>
      <c r="AR68" s="1"/>
      <c r="AS68" s="1"/>
      <c r="AT68" s="1"/>
      <c r="AU68" s="1"/>
    </row>
    <row r="69" spans="1:47" ht="49.5" customHeight="1" x14ac:dyDescent="0.3">
      <c r="A69" s="121"/>
      <c r="B69" s="303"/>
      <c r="C69" s="304"/>
      <c r="D69" s="304"/>
      <c r="E69" s="304"/>
      <c r="F69" s="304"/>
      <c r="G69" s="304"/>
      <c r="H69" s="304"/>
      <c r="I69" s="304"/>
      <c r="J69" s="304"/>
      <c r="K69" s="304"/>
      <c r="L69" s="304"/>
      <c r="M69" s="304"/>
      <c r="N69" s="304"/>
      <c r="O69" s="304"/>
      <c r="P69" s="304"/>
      <c r="Q69" s="304"/>
      <c r="R69" s="304"/>
      <c r="S69" s="304"/>
      <c r="T69" s="304"/>
      <c r="U69" s="304"/>
      <c r="V69" s="307"/>
      <c r="W69" s="131"/>
      <c r="X69" s="131"/>
      <c r="Y69" s="131"/>
      <c r="Z69" s="131"/>
      <c r="AA69" s="131"/>
      <c r="AB69" s="1"/>
      <c r="AC69" s="1"/>
      <c r="AD69" s="1"/>
      <c r="AE69" s="1"/>
      <c r="AF69" s="1"/>
      <c r="AG69" s="1"/>
      <c r="AH69" s="1"/>
      <c r="AI69" s="1"/>
      <c r="AJ69" s="1"/>
      <c r="AK69" s="1"/>
      <c r="AL69" s="1"/>
      <c r="AM69" s="1"/>
      <c r="AN69" s="1"/>
      <c r="AO69" s="1"/>
      <c r="AP69" s="1"/>
      <c r="AQ69" s="1"/>
      <c r="AR69" s="1"/>
      <c r="AS69" s="1"/>
      <c r="AT69" s="1"/>
      <c r="AU69" s="1"/>
    </row>
    <row r="70" spans="1:47" ht="50.25" customHeight="1" x14ac:dyDescent="0.3">
      <c r="A70" s="121"/>
      <c r="B70" s="308"/>
      <c r="C70" s="309"/>
      <c r="D70" s="309"/>
      <c r="E70" s="309"/>
      <c r="F70" s="309"/>
      <c r="G70" s="309"/>
      <c r="H70" s="309"/>
      <c r="I70" s="309"/>
      <c r="J70" s="309"/>
      <c r="K70" s="309"/>
      <c r="L70" s="309"/>
      <c r="M70" s="309"/>
      <c r="N70" s="309"/>
      <c r="O70" s="309"/>
      <c r="P70" s="309"/>
      <c r="Q70" s="309"/>
      <c r="R70" s="309"/>
      <c r="S70" s="309"/>
      <c r="T70" s="309"/>
      <c r="U70" s="309"/>
      <c r="V70" s="310"/>
      <c r="W70" s="131"/>
      <c r="X70" s="131"/>
      <c r="Y70" s="131"/>
      <c r="Z70" s="131"/>
      <c r="AA70" s="131"/>
      <c r="AB70" s="1"/>
      <c r="AC70" s="1"/>
      <c r="AD70" s="1"/>
      <c r="AE70" s="1"/>
      <c r="AF70" s="1"/>
      <c r="AG70" s="1"/>
      <c r="AH70" s="1"/>
      <c r="AI70" s="1"/>
      <c r="AJ70" s="1"/>
      <c r="AK70" s="1"/>
      <c r="AL70" s="1"/>
      <c r="AM70" s="1"/>
      <c r="AN70" s="1"/>
      <c r="AO70" s="1"/>
      <c r="AP70" s="1"/>
      <c r="AQ70" s="1"/>
      <c r="AR70" s="1"/>
      <c r="AS70" s="1"/>
      <c r="AT70" s="1"/>
      <c r="AU70" s="1"/>
    </row>
    <row r="71" spans="1:47" ht="66.75" customHeight="1" x14ac:dyDescent="0.3">
      <c r="A71" s="121"/>
      <c r="B71" s="311"/>
      <c r="C71" s="312"/>
      <c r="D71" s="312"/>
      <c r="E71" s="312"/>
      <c r="F71" s="312"/>
      <c r="G71" s="313"/>
      <c r="H71" s="132"/>
      <c r="I71" s="132"/>
      <c r="J71" s="1"/>
      <c r="K71" s="311"/>
      <c r="L71" s="312"/>
      <c r="M71" s="313"/>
      <c r="N71" s="133"/>
      <c r="O71" s="311"/>
      <c r="P71" s="312"/>
      <c r="Q71" s="313"/>
      <c r="R71" s="5"/>
      <c r="S71" s="311"/>
      <c r="T71" s="312"/>
      <c r="U71" s="312"/>
      <c r="V71" s="313"/>
      <c r="W71" s="1"/>
      <c r="X71" s="1"/>
      <c r="Y71" s="1"/>
      <c r="Z71" s="1"/>
      <c r="AA71" s="1"/>
      <c r="AB71" s="1"/>
      <c r="AC71" s="1"/>
      <c r="AD71" s="1"/>
      <c r="AE71" s="1"/>
      <c r="AF71" s="1"/>
      <c r="AG71" s="1"/>
      <c r="AH71" s="1"/>
      <c r="AI71" s="1"/>
      <c r="AJ71" s="1"/>
      <c r="AK71" s="1"/>
      <c r="AL71" s="1"/>
      <c r="AM71" s="1"/>
      <c r="AN71" s="1"/>
      <c r="AO71" s="1"/>
      <c r="AP71" s="1"/>
      <c r="AQ71" s="1"/>
      <c r="AR71" s="1"/>
      <c r="AS71" s="1"/>
      <c r="AT71" s="1"/>
      <c r="AU71" s="1"/>
    </row>
    <row r="72" spans="1:47" ht="42.75" customHeight="1" x14ac:dyDescent="0.3">
      <c r="B72" s="1"/>
      <c r="C72" s="300" t="s">
        <v>99</v>
      </c>
      <c r="D72" s="300"/>
      <c r="E72" s="300"/>
      <c r="F72" s="300"/>
      <c r="G72" s="300"/>
      <c r="H72" s="134"/>
      <c r="I72" s="134"/>
      <c r="J72" s="1"/>
      <c r="K72" s="301" t="s">
        <v>100</v>
      </c>
      <c r="L72" s="301"/>
      <c r="M72" s="301"/>
      <c r="N72" s="135"/>
      <c r="O72" s="301" t="s">
        <v>101</v>
      </c>
      <c r="P72" s="301"/>
      <c r="Q72" s="301"/>
      <c r="R72" s="1"/>
      <c r="S72" s="302" t="s">
        <v>102</v>
      </c>
      <c r="T72" s="302"/>
      <c r="U72" s="302"/>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row>
    <row r="73" spans="1:47" ht="32.25" customHeight="1" x14ac:dyDescent="0.3">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row>
    <row r="74" spans="1:47" ht="15" customHeight="1" x14ac:dyDescent="0.3">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row>
    <row r="75" spans="1:47" ht="15" customHeight="1" x14ac:dyDescent="0.3">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row>
    <row r="76" spans="1:47" ht="15" customHeight="1" x14ac:dyDescent="0.25"/>
  </sheetData>
  <sheetProtection algorithmName="SHA-512" hashValue="EkiJbPTdwT+vyE3UUSuZkF7/oCWqsOR6tvl8r/DZSgR01TVvUmnvJnxh6eD5G/NdUiN1qg+SzzJoK8KCGaPf9w==" saltValue="iWDqiOJfpUWNcgHbhs/BAw==" spinCount="100000" sheet="1" objects="1" scenarios="1"/>
  <mergeCells count="131">
    <mergeCell ref="C72:G72"/>
    <mergeCell ref="K72:M72"/>
    <mergeCell ref="O72:Q72"/>
    <mergeCell ref="S72:U72"/>
    <mergeCell ref="B67:V67"/>
    <mergeCell ref="B68:V70"/>
    <mergeCell ref="B71:G71"/>
    <mergeCell ref="K71:M71"/>
    <mergeCell ref="O71:Q71"/>
    <mergeCell ref="S71:V71"/>
    <mergeCell ref="J61:K61"/>
    <mergeCell ref="J62:K62"/>
    <mergeCell ref="J63:K63"/>
    <mergeCell ref="J64:K64"/>
    <mergeCell ref="B65:H66"/>
    <mergeCell ref="J65:K65"/>
    <mergeCell ref="B58:H58"/>
    <mergeCell ref="J58:P58"/>
    <mergeCell ref="Q58:V58"/>
    <mergeCell ref="B59:H60"/>
    <mergeCell ref="J59:K60"/>
    <mergeCell ref="L59:M59"/>
    <mergeCell ref="O59:O60"/>
    <mergeCell ref="P59:P60"/>
    <mergeCell ref="Q59:V65"/>
    <mergeCell ref="B61:H64"/>
    <mergeCell ref="S48:U48"/>
    <mergeCell ref="C49:D49"/>
    <mergeCell ref="C50:D50"/>
    <mergeCell ref="C51:D51"/>
    <mergeCell ref="C52:C53"/>
    <mergeCell ref="C54:D54"/>
    <mergeCell ref="E54:G54"/>
    <mergeCell ref="C47:G47"/>
    <mergeCell ref="K47:Q47"/>
    <mergeCell ref="C48:D48"/>
    <mergeCell ref="K48:K49"/>
    <mergeCell ref="L48:M48"/>
    <mergeCell ref="O48:P48"/>
    <mergeCell ref="Q48:Q49"/>
    <mergeCell ref="S39:U39"/>
    <mergeCell ref="C40:D40"/>
    <mergeCell ref="C41:D41"/>
    <mergeCell ref="C42:D42"/>
    <mergeCell ref="C43:C44"/>
    <mergeCell ref="C45:D45"/>
    <mergeCell ref="E45:G45"/>
    <mergeCell ref="C38:G38"/>
    <mergeCell ref="K38:Q38"/>
    <mergeCell ref="C39:D39"/>
    <mergeCell ref="K39:K40"/>
    <mergeCell ref="L39:M39"/>
    <mergeCell ref="O39:P39"/>
    <mergeCell ref="Q39:Q40"/>
    <mergeCell ref="S30:U30"/>
    <mergeCell ref="C31:D31"/>
    <mergeCell ref="C32:D32"/>
    <mergeCell ref="C33:D33"/>
    <mergeCell ref="C34:C35"/>
    <mergeCell ref="C36:D36"/>
    <mergeCell ref="E36:G36"/>
    <mergeCell ref="C29:G29"/>
    <mergeCell ref="K29:Q29"/>
    <mergeCell ref="C30:D30"/>
    <mergeCell ref="K30:K31"/>
    <mergeCell ref="L30:M30"/>
    <mergeCell ref="O30:P30"/>
    <mergeCell ref="Q30:Q31"/>
    <mergeCell ref="C22:D22"/>
    <mergeCell ref="C23:D23"/>
    <mergeCell ref="C24:D24"/>
    <mergeCell ref="C25:C26"/>
    <mergeCell ref="C27:D27"/>
    <mergeCell ref="E27:G27"/>
    <mergeCell ref="C19:G19"/>
    <mergeCell ref="K19:U19"/>
    <mergeCell ref="C20:G20"/>
    <mergeCell ref="K20:Q20"/>
    <mergeCell ref="C21:D21"/>
    <mergeCell ref="K21:K22"/>
    <mergeCell ref="L21:M21"/>
    <mergeCell ref="O21:P21"/>
    <mergeCell ref="Q21:Q22"/>
    <mergeCell ref="S21:U21"/>
    <mergeCell ref="B16:D17"/>
    <mergeCell ref="E16:H17"/>
    <mergeCell ref="J16:K16"/>
    <mergeCell ref="L16:M16"/>
    <mergeCell ref="U16:V16"/>
    <mergeCell ref="J17:K17"/>
    <mergeCell ref="L17:M17"/>
    <mergeCell ref="U17:V17"/>
    <mergeCell ref="U13:V13"/>
    <mergeCell ref="B14:D15"/>
    <mergeCell ref="E14:H15"/>
    <mergeCell ref="J14:K14"/>
    <mergeCell ref="L14:M14"/>
    <mergeCell ref="U14:V14"/>
    <mergeCell ref="J15:K15"/>
    <mergeCell ref="L15:M15"/>
    <mergeCell ref="U15:V15"/>
    <mergeCell ref="S10:S11"/>
    <mergeCell ref="U10:V10"/>
    <mergeCell ref="U11:V11"/>
    <mergeCell ref="B12:D13"/>
    <mergeCell ref="E12:H13"/>
    <mergeCell ref="J12:K12"/>
    <mergeCell ref="L12:M12"/>
    <mergeCell ref="U12:V12"/>
    <mergeCell ref="J13:K13"/>
    <mergeCell ref="L13:M13"/>
    <mergeCell ref="B10:H11"/>
    <mergeCell ref="J10:K11"/>
    <mergeCell ref="L10:M11"/>
    <mergeCell ref="O10:O11"/>
    <mergeCell ref="P10:P11"/>
    <mergeCell ref="Q10:Q11"/>
    <mergeCell ref="G7:P7"/>
    <mergeCell ref="Q7:S7"/>
    <mergeCell ref="U7:V7"/>
    <mergeCell ref="B9:H9"/>
    <mergeCell ref="J9:M9"/>
    <mergeCell ref="O9:S9"/>
    <mergeCell ref="U9:V9"/>
    <mergeCell ref="T1:V1"/>
    <mergeCell ref="G2:P2"/>
    <mergeCell ref="Q2:V2"/>
    <mergeCell ref="G3:P6"/>
    <mergeCell ref="Q3:V3"/>
    <mergeCell ref="Q4:Q6"/>
    <mergeCell ref="S4:U6"/>
  </mergeCells>
  <printOptions horizontalCentered="1" verticalCentered="1"/>
  <pageMargins left="0.11811023622047245" right="0.11811023622047245" top="0.15748031496062992" bottom="0.15748031496062992" header="0" footer="0"/>
  <pageSetup scale="3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AK86"/>
  <sheetViews>
    <sheetView tabSelected="1" zoomScale="95" zoomScaleNormal="95" workbookViewId="0"/>
  </sheetViews>
  <sheetFormatPr baseColWidth="10" defaultRowHeight="15" x14ac:dyDescent="0.25"/>
  <cols>
    <col min="1" max="1" width="0.7109375" customWidth="1"/>
    <col min="2" max="14" width="13.5703125" customWidth="1"/>
    <col min="15" max="15" width="19.5703125" customWidth="1"/>
    <col min="16" max="16" width="1" customWidth="1"/>
    <col min="17" max="20" width="19.5703125" customWidth="1"/>
  </cols>
  <sheetData>
    <row r="1" spans="1:37" ht="16.5" x14ac:dyDescent="0.3">
      <c r="A1" s="1"/>
      <c r="B1" s="11"/>
      <c r="C1" s="11"/>
      <c r="D1" s="11"/>
      <c r="E1" s="11"/>
      <c r="F1" s="11"/>
      <c r="G1" s="11"/>
      <c r="H1" s="11"/>
      <c r="I1" s="11"/>
      <c r="J1" s="11"/>
      <c r="K1" s="11"/>
      <c r="L1" s="11"/>
      <c r="M1" s="11"/>
      <c r="N1" s="11"/>
      <c r="O1" s="11"/>
      <c r="P1" s="11"/>
      <c r="Q1" s="11"/>
      <c r="R1" s="11"/>
      <c r="S1" s="314" t="s">
        <v>103</v>
      </c>
      <c r="T1" s="314"/>
      <c r="U1" s="1"/>
      <c r="V1" s="1"/>
      <c r="W1" s="1"/>
      <c r="X1" s="1"/>
      <c r="Y1" s="1"/>
      <c r="Z1" s="1"/>
      <c r="AA1" s="1"/>
      <c r="AB1" s="1"/>
      <c r="AC1" s="1"/>
      <c r="AD1" s="1"/>
      <c r="AE1" s="1"/>
      <c r="AF1" s="1"/>
      <c r="AG1" s="1"/>
      <c r="AH1" s="1"/>
      <c r="AI1" s="1"/>
      <c r="AJ1" s="1"/>
      <c r="AK1" s="1"/>
    </row>
    <row r="2" spans="1:37" ht="15.75" customHeight="1" x14ac:dyDescent="0.3">
      <c r="A2" s="1"/>
      <c r="B2" s="12"/>
      <c r="C2" s="13"/>
      <c r="D2" s="13"/>
      <c r="E2" s="13"/>
      <c r="F2" s="13"/>
      <c r="G2" s="315" t="s">
        <v>9</v>
      </c>
      <c r="H2" s="316"/>
      <c r="I2" s="316"/>
      <c r="J2" s="316"/>
      <c r="K2" s="316"/>
      <c r="L2" s="316"/>
      <c r="M2" s="316"/>
      <c r="N2" s="317"/>
      <c r="O2" s="318" t="s">
        <v>7</v>
      </c>
      <c r="P2" s="319"/>
      <c r="Q2" s="319"/>
      <c r="R2" s="319"/>
      <c r="S2" s="319"/>
      <c r="T2" s="320"/>
      <c r="U2" s="1"/>
      <c r="V2" s="1"/>
      <c r="W2" s="1"/>
      <c r="X2" s="1"/>
      <c r="Y2" s="1"/>
      <c r="Z2" s="1"/>
      <c r="AA2" s="1"/>
      <c r="AB2" s="1"/>
      <c r="AC2" s="1"/>
      <c r="AD2" s="1"/>
      <c r="AE2" s="1"/>
      <c r="AF2" s="1"/>
      <c r="AG2" s="1"/>
      <c r="AH2" s="1"/>
      <c r="AI2" s="1"/>
      <c r="AJ2" s="1"/>
      <c r="AK2" s="1"/>
    </row>
    <row r="3" spans="1:37" ht="15.75" customHeight="1" x14ac:dyDescent="0.3">
      <c r="A3" s="1"/>
      <c r="B3" s="14"/>
      <c r="C3" s="15"/>
      <c r="D3" s="15"/>
      <c r="E3" s="15"/>
      <c r="F3" s="15"/>
      <c r="G3" s="321" t="s">
        <v>28</v>
      </c>
      <c r="H3" s="322"/>
      <c r="I3" s="322"/>
      <c r="J3" s="322"/>
      <c r="K3" s="322"/>
      <c r="L3" s="322"/>
      <c r="M3" s="322"/>
      <c r="N3" s="323"/>
      <c r="O3" s="327" t="s">
        <v>14</v>
      </c>
      <c r="P3" s="328"/>
      <c r="Q3" s="328"/>
      <c r="R3" s="328"/>
      <c r="S3" s="328"/>
      <c r="T3" s="329"/>
      <c r="U3" s="1"/>
      <c r="V3" s="1"/>
      <c r="W3" s="1"/>
      <c r="X3" s="1"/>
      <c r="Y3" s="1"/>
      <c r="Z3" s="1"/>
      <c r="AA3" s="1"/>
      <c r="AB3" s="1"/>
      <c r="AC3" s="1"/>
      <c r="AD3" s="1"/>
      <c r="AE3" s="1"/>
      <c r="AF3" s="1"/>
      <c r="AG3" s="1"/>
      <c r="AH3" s="1"/>
      <c r="AI3" s="1"/>
      <c r="AJ3" s="1"/>
      <c r="AK3" s="1"/>
    </row>
    <row r="4" spans="1:37" ht="15.75" customHeight="1" x14ac:dyDescent="0.3">
      <c r="A4" s="1"/>
      <c r="B4" s="14"/>
      <c r="C4" s="15"/>
      <c r="D4" s="15"/>
      <c r="E4" s="15"/>
      <c r="F4" s="15"/>
      <c r="G4" s="321"/>
      <c r="H4" s="322"/>
      <c r="I4" s="322"/>
      <c r="J4" s="322"/>
      <c r="K4" s="322"/>
      <c r="L4" s="322"/>
      <c r="M4" s="322"/>
      <c r="N4" s="323"/>
      <c r="O4" s="327" t="s">
        <v>8</v>
      </c>
      <c r="P4" s="328"/>
      <c r="Q4" s="328"/>
      <c r="R4" s="328"/>
      <c r="S4" s="328"/>
      <c r="T4" s="329"/>
      <c r="U4" s="1"/>
      <c r="V4" s="1"/>
      <c r="W4" s="1"/>
      <c r="X4" s="1"/>
      <c r="Y4" s="1"/>
      <c r="Z4" s="1"/>
      <c r="AA4" s="1"/>
      <c r="AB4" s="1"/>
      <c r="AC4" s="1"/>
      <c r="AD4" s="1"/>
      <c r="AE4" s="1"/>
      <c r="AF4" s="1"/>
      <c r="AG4" s="1"/>
      <c r="AH4" s="1"/>
      <c r="AI4" s="1"/>
      <c r="AJ4" s="1"/>
      <c r="AK4" s="1"/>
    </row>
    <row r="5" spans="1:37" ht="23.25" customHeight="1" x14ac:dyDescent="0.3">
      <c r="A5" s="1"/>
      <c r="B5" s="14"/>
      <c r="C5" s="15"/>
      <c r="D5" s="15"/>
      <c r="E5" s="15"/>
      <c r="F5" s="15"/>
      <c r="G5" s="321"/>
      <c r="H5" s="322"/>
      <c r="I5" s="322"/>
      <c r="J5" s="322"/>
      <c r="K5" s="322"/>
      <c r="L5" s="322"/>
      <c r="M5" s="322"/>
      <c r="N5" s="323"/>
      <c r="O5" s="330" t="s">
        <v>11</v>
      </c>
      <c r="P5" s="331">
        <f>('4. UPE INF TRIM'!S4)</f>
        <v>0</v>
      </c>
      <c r="Q5" s="331"/>
      <c r="R5" s="331"/>
      <c r="S5" s="331"/>
      <c r="T5" s="332"/>
      <c r="U5" s="1"/>
      <c r="V5" s="1"/>
      <c r="W5" s="1"/>
      <c r="X5" s="1"/>
      <c r="Y5" s="1"/>
      <c r="Z5" s="1"/>
      <c r="AA5" s="1"/>
      <c r="AB5" s="1"/>
      <c r="AC5" s="1"/>
      <c r="AD5" s="1"/>
      <c r="AE5" s="1"/>
      <c r="AF5" s="1"/>
      <c r="AG5" s="1"/>
      <c r="AH5" s="1"/>
      <c r="AI5" s="1"/>
      <c r="AJ5" s="1"/>
      <c r="AK5" s="1"/>
    </row>
    <row r="6" spans="1:37" ht="23.25" customHeight="1" x14ac:dyDescent="0.3">
      <c r="A6" s="1"/>
      <c r="B6" s="14"/>
      <c r="C6" s="15"/>
      <c r="D6" s="15"/>
      <c r="E6" s="15"/>
      <c r="F6" s="15"/>
      <c r="G6" s="321"/>
      <c r="H6" s="322"/>
      <c r="I6" s="322"/>
      <c r="J6" s="322"/>
      <c r="K6" s="322"/>
      <c r="L6" s="322"/>
      <c r="M6" s="322"/>
      <c r="N6" s="323"/>
      <c r="O6" s="330"/>
      <c r="P6" s="331"/>
      <c r="Q6" s="331"/>
      <c r="R6" s="331"/>
      <c r="S6" s="331"/>
      <c r="T6" s="332"/>
      <c r="U6" s="1"/>
      <c r="V6" s="1"/>
      <c r="W6" s="1"/>
      <c r="X6" s="1"/>
      <c r="Y6" s="1"/>
      <c r="Z6" s="1"/>
      <c r="AA6" s="1"/>
      <c r="AB6" s="1"/>
      <c r="AC6" s="1"/>
      <c r="AD6" s="1"/>
      <c r="AE6" s="1"/>
      <c r="AF6" s="1"/>
      <c r="AG6" s="1"/>
      <c r="AH6" s="1"/>
      <c r="AI6" s="1"/>
      <c r="AJ6" s="1"/>
      <c r="AK6" s="1"/>
    </row>
    <row r="7" spans="1:37" ht="18" customHeight="1" x14ac:dyDescent="0.3">
      <c r="A7" s="1"/>
      <c r="B7" s="16"/>
      <c r="C7" s="17"/>
      <c r="D7" s="17"/>
      <c r="E7" s="17"/>
      <c r="F7" s="17"/>
      <c r="G7" s="324"/>
      <c r="H7" s="325"/>
      <c r="I7" s="325"/>
      <c r="J7" s="325"/>
      <c r="K7" s="325"/>
      <c r="L7" s="325"/>
      <c r="M7" s="325"/>
      <c r="N7" s="326"/>
      <c r="O7" s="333" t="s">
        <v>12</v>
      </c>
      <c r="P7" s="334"/>
      <c r="Q7" s="334"/>
      <c r="R7" s="17"/>
      <c r="S7" s="335" t="s">
        <v>13</v>
      </c>
      <c r="T7" s="336"/>
      <c r="U7" s="1"/>
      <c r="V7" s="1"/>
      <c r="W7" s="1"/>
      <c r="X7" s="1"/>
      <c r="Y7" s="1"/>
      <c r="Z7" s="1"/>
      <c r="AA7" s="1"/>
      <c r="AB7" s="1"/>
      <c r="AC7" s="1"/>
      <c r="AD7" s="1"/>
      <c r="AE7" s="1"/>
      <c r="AF7" s="1"/>
      <c r="AG7" s="1"/>
      <c r="AH7" s="1"/>
      <c r="AI7" s="1"/>
      <c r="AJ7" s="1"/>
      <c r="AK7" s="1"/>
    </row>
    <row r="8" spans="1:37" ht="3.95" customHeight="1" x14ac:dyDescent="0.3">
      <c r="A8" s="1"/>
      <c r="B8" s="11"/>
      <c r="C8" s="11"/>
      <c r="D8" s="11"/>
      <c r="E8" s="11"/>
      <c r="F8" s="11"/>
      <c r="G8" s="11"/>
      <c r="H8" s="11"/>
      <c r="I8" s="11"/>
      <c r="J8" s="11"/>
      <c r="K8" s="11"/>
      <c r="L8" s="11"/>
      <c r="M8" s="11"/>
      <c r="N8" s="11"/>
      <c r="O8" s="11"/>
      <c r="P8" s="11"/>
      <c r="Q8" s="11"/>
      <c r="R8" s="11"/>
      <c r="S8" s="11"/>
      <c r="T8" s="11"/>
      <c r="U8" s="1"/>
      <c r="V8" s="1"/>
      <c r="W8" s="1"/>
      <c r="X8" s="1"/>
      <c r="Y8" s="1"/>
      <c r="Z8" s="1"/>
      <c r="AA8" s="1"/>
      <c r="AB8" s="1"/>
      <c r="AC8" s="1"/>
      <c r="AD8" s="1"/>
      <c r="AE8" s="1"/>
      <c r="AF8" s="1"/>
      <c r="AG8" s="1"/>
      <c r="AH8" s="1"/>
      <c r="AI8" s="1"/>
      <c r="AJ8" s="1"/>
      <c r="AK8" s="1"/>
    </row>
    <row r="9" spans="1:37" ht="24.95" customHeight="1" x14ac:dyDescent="0.3">
      <c r="A9" s="1"/>
      <c r="B9" s="337" t="s">
        <v>19</v>
      </c>
      <c r="C9" s="338"/>
      <c r="D9" s="338"/>
      <c r="E9" s="338"/>
      <c r="F9" s="338"/>
      <c r="G9" s="338"/>
      <c r="H9" s="338"/>
      <c r="I9" s="338"/>
      <c r="J9" s="338"/>
      <c r="K9" s="338"/>
      <c r="L9" s="338"/>
      <c r="M9" s="338"/>
      <c r="N9" s="338"/>
      <c r="O9" s="338"/>
      <c r="P9" s="338"/>
      <c r="Q9" s="338"/>
      <c r="R9" s="338"/>
      <c r="S9" s="338"/>
      <c r="T9" s="339"/>
      <c r="U9" s="1"/>
      <c r="V9" s="1"/>
      <c r="W9" s="1"/>
      <c r="X9" s="1"/>
      <c r="Y9" s="1"/>
      <c r="Z9" s="1"/>
      <c r="AA9" s="1"/>
      <c r="AB9" s="1"/>
      <c r="AC9" s="1"/>
      <c r="AD9" s="1"/>
      <c r="AE9" s="1"/>
      <c r="AF9" s="1"/>
      <c r="AG9" s="1"/>
      <c r="AH9" s="1"/>
      <c r="AI9" s="1"/>
      <c r="AJ9" s="1"/>
      <c r="AK9" s="1"/>
    </row>
    <row r="10" spans="1:37" ht="3.95" customHeight="1" x14ac:dyDescent="0.3">
      <c r="A10" s="1"/>
      <c r="B10" s="11"/>
      <c r="C10" s="11"/>
      <c r="D10" s="11"/>
      <c r="E10" s="11"/>
      <c r="F10" s="11"/>
      <c r="G10" s="11"/>
      <c r="H10" s="11"/>
      <c r="I10" s="11"/>
      <c r="J10" s="11"/>
      <c r="K10" s="11"/>
      <c r="L10" s="11"/>
      <c r="M10" s="11"/>
      <c r="N10" s="11"/>
      <c r="O10" s="11"/>
      <c r="P10" s="11"/>
      <c r="Q10" s="11"/>
      <c r="R10" s="11"/>
      <c r="S10" s="11"/>
      <c r="T10" s="11"/>
      <c r="U10" s="1"/>
      <c r="V10" s="1"/>
      <c r="W10" s="1"/>
      <c r="X10" s="1"/>
      <c r="Y10" s="1"/>
      <c r="Z10" s="1"/>
      <c r="AA10" s="1"/>
      <c r="AB10" s="1"/>
      <c r="AC10" s="1"/>
      <c r="AD10" s="1"/>
      <c r="AE10" s="1"/>
      <c r="AF10" s="1"/>
      <c r="AG10" s="1"/>
      <c r="AH10" s="1"/>
      <c r="AI10" s="1"/>
      <c r="AJ10" s="1"/>
      <c r="AK10" s="1"/>
    </row>
    <row r="11" spans="1:37" ht="32.1" customHeight="1" x14ac:dyDescent="0.3">
      <c r="A11" s="1"/>
      <c r="B11" s="340" t="s">
        <v>46</v>
      </c>
      <c r="C11" s="341"/>
      <c r="D11" s="342"/>
      <c r="E11" s="19" t="s">
        <v>54</v>
      </c>
      <c r="F11" s="136">
        <f>SUM('4. UPE INF TRIM'!U20)</f>
        <v>0</v>
      </c>
      <c r="G11" s="343" t="s">
        <v>49</v>
      </c>
      <c r="H11" s="343"/>
      <c r="I11" s="343"/>
      <c r="J11" s="343"/>
      <c r="K11" s="343"/>
      <c r="L11" s="343"/>
      <c r="M11" s="343"/>
      <c r="N11" s="343"/>
      <c r="O11" s="343"/>
      <c r="P11" s="343"/>
      <c r="Q11" s="343"/>
      <c r="R11" s="343"/>
      <c r="S11" s="343"/>
      <c r="T11" s="343"/>
      <c r="U11" s="1"/>
      <c r="V11" s="1"/>
      <c r="W11" s="1"/>
      <c r="X11" s="1"/>
      <c r="Y11" s="1"/>
      <c r="Z11" s="1"/>
      <c r="AA11" s="1"/>
      <c r="AB11" s="1"/>
      <c r="AC11" s="1"/>
      <c r="AD11" s="1"/>
      <c r="AE11" s="1"/>
      <c r="AF11" s="1"/>
      <c r="AG11" s="1"/>
      <c r="AH11" s="1"/>
      <c r="AI11" s="1"/>
      <c r="AJ11" s="1"/>
      <c r="AK11" s="1"/>
    </row>
    <row r="12" spans="1:37" ht="27.95" customHeight="1" x14ac:dyDescent="0.3">
      <c r="A12" s="1"/>
      <c r="B12" s="344" t="s">
        <v>43</v>
      </c>
      <c r="C12" s="345"/>
      <c r="D12" s="137" t="s">
        <v>29</v>
      </c>
      <c r="E12" s="137" t="s">
        <v>30</v>
      </c>
      <c r="F12" s="137" t="s">
        <v>31</v>
      </c>
      <c r="G12" s="346">
        <f>('4. UPE INF TRIM'!E27)</f>
        <v>0</v>
      </c>
      <c r="H12" s="347"/>
      <c r="I12" s="347"/>
      <c r="J12" s="347"/>
      <c r="K12" s="347"/>
      <c r="L12" s="347"/>
      <c r="M12" s="347"/>
      <c r="N12" s="347"/>
      <c r="O12" s="347"/>
      <c r="P12" s="347"/>
      <c r="Q12" s="347"/>
      <c r="R12" s="347"/>
      <c r="S12" s="347"/>
      <c r="T12" s="348"/>
      <c r="U12" s="1"/>
      <c r="V12" s="1"/>
      <c r="W12" s="1"/>
      <c r="X12" s="1"/>
      <c r="Y12" s="1"/>
      <c r="Z12" s="1"/>
      <c r="AA12" s="1"/>
      <c r="AB12" s="1"/>
      <c r="AC12" s="1"/>
      <c r="AD12" s="1"/>
      <c r="AE12" s="1"/>
      <c r="AF12" s="1"/>
      <c r="AG12" s="1"/>
      <c r="AH12" s="1"/>
      <c r="AI12" s="1"/>
      <c r="AJ12" s="1"/>
      <c r="AK12" s="1"/>
    </row>
    <row r="13" spans="1:37" ht="27.95" customHeight="1" x14ac:dyDescent="0.3">
      <c r="A13" s="1"/>
      <c r="B13" s="344" t="s">
        <v>17</v>
      </c>
      <c r="C13" s="345"/>
      <c r="D13" s="138">
        <f>SUM('4. UPE INF TRIM'!E22)</f>
        <v>0</v>
      </c>
      <c r="E13" s="154">
        <f>SUM('4. UPE INF TRIM'!F22)</f>
        <v>0</v>
      </c>
      <c r="F13" s="154">
        <f>SUM('4. UPE INF TRIM'!G22)</f>
        <v>0</v>
      </c>
      <c r="G13" s="349"/>
      <c r="H13" s="350"/>
      <c r="I13" s="350"/>
      <c r="J13" s="350"/>
      <c r="K13" s="350"/>
      <c r="L13" s="350"/>
      <c r="M13" s="350"/>
      <c r="N13" s="350"/>
      <c r="O13" s="350"/>
      <c r="P13" s="350"/>
      <c r="Q13" s="350"/>
      <c r="R13" s="350"/>
      <c r="S13" s="350"/>
      <c r="T13" s="351"/>
      <c r="U13" s="1"/>
      <c r="V13" s="1"/>
      <c r="W13" s="1"/>
      <c r="X13" s="1"/>
      <c r="Y13" s="1"/>
      <c r="Z13" s="1"/>
      <c r="AA13" s="1"/>
      <c r="AB13" s="1"/>
      <c r="AC13" s="1"/>
      <c r="AD13" s="1"/>
      <c r="AE13" s="1"/>
      <c r="AF13" s="1"/>
      <c r="AG13" s="1"/>
      <c r="AH13" s="1"/>
      <c r="AI13" s="1"/>
      <c r="AJ13" s="1"/>
      <c r="AK13" s="1"/>
    </row>
    <row r="14" spans="1:37" ht="27.95" customHeight="1" x14ac:dyDescent="0.3">
      <c r="A14" s="1"/>
      <c r="B14" s="344" t="s">
        <v>41</v>
      </c>
      <c r="C14" s="345"/>
      <c r="D14" s="154">
        <f>SUM('4. UPE INF TRIM'!E23)</f>
        <v>0</v>
      </c>
      <c r="E14" s="154">
        <f>SUM('4. UPE INF TRIM'!F23)</f>
        <v>0</v>
      </c>
      <c r="F14" s="154">
        <f>SUM('4. UPE INF TRIM'!G23)</f>
        <v>0</v>
      </c>
      <c r="G14" s="349"/>
      <c r="H14" s="350"/>
      <c r="I14" s="350"/>
      <c r="J14" s="350"/>
      <c r="K14" s="350"/>
      <c r="L14" s="350"/>
      <c r="M14" s="350"/>
      <c r="N14" s="350"/>
      <c r="O14" s="350"/>
      <c r="P14" s="350"/>
      <c r="Q14" s="350"/>
      <c r="R14" s="350"/>
      <c r="S14" s="350"/>
      <c r="T14" s="351"/>
      <c r="U14" s="1"/>
      <c r="V14" s="1"/>
      <c r="W14" s="1"/>
      <c r="X14" s="1"/>
      <c r="Y14" s="1"/>
      <c r="Z14" s="1"/>
      <c r="AA14" s="1"/>
      <c r="AB14" s="1"/>
      <c r="AC14" s="1"/>
      <c r="AD14" s="1"/>
      <c r="AE14" s="1"/>
      <c r="AF14" s="1"/>
      <c r="AG14" s="1"/>
      <c r="AH14" s="1"/>
      <c r="AI14" s="1"/>
      <c r="AJ14" s="1"/>
      <c r="AK14" s="1"/>
    </row>
    <row r="15" spans="1:37" ht="27.95" customHeight="1" x14ac:dyDescent="0.3">
      <c r="A15" s="1"/>
      <c r="B15" s="352" t="s">
        <v>104</v>
      </c>
      <c r="C15" s="352"/>
      <c r="D15" s="353">
        <f>SUM('4. UPE INF TRIM'!E24)</f>
        <v>0</v>
      </c>
      <c r="E15" s="353">
        <f>SUM('4. UPE INF TRIM'!F24)</f>
        <v>0</v>
      </c>
      <c r="F15" s="353">
        <f>SUM('4. UPE INF TRIM'!G24)</f>
        <v>0</v>
      </c>
      <c r="G15" s="349"/>
      <c r="H15" s="350"/>
      <c r="I15" s="350"/>
      <c r="J15" s="350"/>
      <c r="K15" s="350"/>
      <c r="L15" s="350"/>
      <c r="M15" s="350"/>
      <c r="N15" s="350"/>
      <c r="O15" s="350"/>
      <c r="P15" s="350"/>
      <c r="Q15" s="350"/>
      <c r="R15" s="350"/>
      <c r="S15" s="350"/>
      <c r="T15" s="351"/>
      <c r="U15" s="1"/>
      <c r="V15" s="1"/>
      <c r="W15" s="1"/>
      <c r="X15" s="1"/>
      <c r="Y15" s="1"/>
      <c r="Z15" s="1"/>
      <c r="AA15" s="1"/>
      <c r="AB15" s="1"/>
      <c r="AC15" s="1"/>
      <c r="AD15" s="1"/>
      <c r="AE15" s="1"/>
      <c r="AF15" s="1"/>
      <c r="AG15" s="1"/>
      <c r="AH15" s="1"/>
      <c r="AI15" s="1"/>
      <c r="AJ15" s="1"/>
      <c r="AK15" s="1"/>
    </row>
    <row r="16" spans="1:37" ht="27.95" customHeight="1" x14ac:dyDescent="0.3">
      <c r="A16" s="1"/>
      <c r="B16" s="352"/>
      <c r="C16" s="352"/>
      <c r="D16" s="353">
        <f>SUM('[1]4. UPE INF TRIM'!E25)</f>
        <v>0</v>
      </c>
      <c r="E16" s="353">
        <f>SUM('[1]4. UPE INF TRIM'!F25)</f>
        <v>0</v>
      </c>
      <c r="F16" s="353">
        <f>SUM('[1]4. UPE INF TRIM'!G25)</f>
        <v>0</v>
      </c>
      <c r="G16" s="349"/>
      <c r="H16" s="350"/>
      <c r="I16" s="350"/>
      <c r="J16" s="350"/>
      <c r="K16" s="350"/>
      <c r="L16" s="350"/>
      <c r="M16" s="350"/>
      <c r="N16" s="350"/>
      <c r="O16" s="350"/>
      <c r="P16" s="350"/>
      <c r="Q16" s="350"/>
      <c r="R16" s="350"/>
      <c r="S16" s="350"/>
      <c r="T16" s="351"/>
      <c r="U16" s="1"/>
      <c r="V16" s="1"/>
      <c r="W16" s="1"/>
      <c r="X16" s="1"/>
      <c r="Y16" s="1"/>
      <c r="Z16" s="1"/>
      <c r="AA16" s="1"/>
      <c r="AB16" s="1"/>
      <c r="AC16" s="1"/>
      <c r="AD16" s="1"/>
      <c r="AE16" s="1"/>
      <c r="AF16" s="1"/>
      <c r="AG16" s="1"/>
      <c r="AH16" s="1"/>
      <c r="AI16" s="1"/>
      <c r="AJ16" s="1"/>
      <c r="AK16" s="1"/>
    </row>
    <row r="17" spans="1:37" ht="27.95" customHeight="1" x14ac:dyDescent="0.3">
      <c r="A17" s="1"/>
      <c r="B17" s="354" t="s">
        <v>50</v>
      </c>
      <c r="C17" s="139" t="s">
        <v>48</v>
      </c>
      <c r="D17" s="140">
        <f>SUM('4. UPE INF TRIM'!E25)</f>
        <v>0</v>
      </c>
      <c r="E17" s="140">
        <f>SUM('4. UPE INF TRIM'!F25)</f>
        <v>0</v>
      </c>
      <c r="F17" s="140">
        <f>SUM('4. UPE INF TRIM'!G25)</f>
        <v>0</v>
      </c>
      <c r="G17" s="349"/>
      <c r="H17" s="350"/>
      <c r="I17" s="350"/>
      <c r="J17" s="350"/>
      <c r="K17" s="350"/>
      <c r="L17" s="350"/>
      <c r="M17" s="350"/>
      <c r="N17" s="350"/>
      <c r="O17" s="350"/>
      <c r="P17" s="350"/>
      <c r="Q17" s="350"/>
      <c r="R17" s="350"/>
      <c r="S17" s="350"/>
      <c r="T17" s="351"/>
      <c r="U17" s="1"/>
      <c r="V17" s="1"/>
      <c r="W17" s="1"/>
      <c r="X17" s="1"/>
      <c r="Y17" s="1"/>
      <c r="Z17" s="1"/>
      <c r="AA17" s="1"/>
      <c r="AB17" s="1"/>
      <c r="AC17" s="1"/>
      <c r="AD17" s="1"/>
      <c r="AE17" s="1"/>
      <c r="AF17" s="1"/>
      <c r="AG17" s="1"/>
      <c r="AH17" s="1"/>
      <c r="AI17" s="1"/>
      <c r="AJ17" s="1"/>
      <c r="AK17" s="1"/>
    </row>
    <row r="18" spans="1:37" ht="27.95" customHeight="1" x14ac:dyDescent="0.3">
      <c r="A18" s="1"/>
      <c r="B18" s="354"/>
      <c r="C18" s="141" t="s">
        <v>6</v>
      </c>
      <c r="D18" s="142">
        <f>SUM('4. UPE INF TRIM'!E26)</f>
        <v>0</v>
      </c>
      <c r="E18" s="142">
        <f>SUM('4. UPE INF TRIM'!F26)</f>
        <v>0</v>
      </c>
      <c r="F18" s="142">
        <f>SUM('4. UPE INF TRIM'!G26)</f>
        <v>0</v>
      </c>
      <c r="G18" s="349"/>
      <c r="H18" s="350"/>
      <c r="I18" s="350"/>
      <c r="J18" s="350"/>
      <c r="K18" s="350"/>
      <c r="L18" s="350"/>
      <c r="M18" s="350"/>
      <c r="N18" s="350"/>
      <c r="O18" s="350"/>
      <c r="P18" s="350"/>
      <c r="Q18" s="350"/>
      <c r="R18" s="350"/>
      <c r="S18" s="350"/>
      <c r="T18" s="351"/>
      <c r="U18" s="1"/>
      <c r="V18" s="1"/>
      <c r="W18" s="1"/>
      <c r="X18" s="1"/>
      <c r="Y18" s="1"/>
      <c r="Z18" s="1"/>
      <c r="AA18" s="1"/>
      <c r="AB18" s="1"/>
      <c r="AC18" s="1"/>
      <c r="AD18" s="1"/>
      <c r="AE18" s="1"/>
      <c r="AF18" s="1"/>
      <c r="AG18" s="1"/>
      <c r="AH18" s="1"/>
      <c r="AI18" s="1"/>
      <c r="AJ18" s="1"/>
      <c r="AK18" s="1"/>
    </row>
    <row r="19" spans="1:37" ht="3.95" customHeight="1" x14ac:dyDescent="0.3">
      <c r="A19" s="1"/>
      <c r="B19" s="11"/>
      <c r="C19" s="11"/>
      <c r="D19" s="11"/>
      <c r="E19" s="11"/>
      <c r="F19" s="11"/>
      <c r="G19" s="18"/>
      <c r="H19" s="18"/>
      <c r="I19" s="18"/>
      <c r="J19" s="18"/>
      <c r="K19" s="18"/>
      <c r="L19" s="18"/>
      <c r="M19" s="18"/>
      <c r="N19" s="18"/>
      <c r="O19" s="18"/>
      <c r="P19" s="18"/>
      <c r="Q19" s="18"/>
      <c r="R19" s="18"/>
      <c r="S19" s="18"/>
      <c r="T19" s="18"/>
      <c r="U19" s="1"/>
      <c r="V19" s="1"/>
      <c r="W19" s="1"/>
      <c r="X19" s="1"/>
      <c r="Y19" s="1"/>
      <c r="Z19" s="1"/>
      <c r="AA19" s="1"/>
      <c r="AB19" s="1"/>
      <c r="AC19" s="1"/>
      <c r="AD19" s="1"/>
      <c r="AE19" s="1"/>
      <c r="AF19" s="1"/>
      <c r="AG19" s="1"/>
      <c r="AH19" s="1"/>
      <c r="AI19" s="1"/>
      <c r="AJ19" s="1"/>
      <c r="AK19" s="1"/>
    </row>
    <row r="20" spans="1:37" ht="32.1" customHeight="1" x14ac:dyDescent="0.3">
      <c r="A20" s="1"/>
      <c r="B20" s="340" t="s">
        <v>45</v>
      </c>
      <c r="C20" s="341"/>
      <c r="D20" s="342"/>
      <c r="E20" s="19" t="s">
        <v>54</v>
      </c>
      <c r="F20" s="136">
        <f>SUM('4. UPE INF TRIM'!U29)</f>
        <v>0</v>
      </c>
      <c r="G20" s="346">
        <f>('4. UPE INF TRIM'!E36)</f>
        <v>0</v>
      </c>
      <c r="H20" s="347"/>
      <c r="I20" s="347"/>
      <c r="J20" s="347"/>
      <c r="K20" s="347"/>
      <c r="L20" s="347"/>
      <c r="M20" s="347"/>
      <c r="N20" s="347"/>
      <c r="O20" s="347"/>
      <c r="P20" s="347"/>
      <c r="Q20" s="347"/>
      <c r="R20" s="347"/>
      <c r="S20" s="347"/>
      <c r="T20" s="348"/>
      <c r="U20" s="1"/>
      <c r="V20" s="1"/>
      <c r="W20" s="1"/>
      <c r="X20" s="1"/>
      <c r="Y20" s="1"/>
      <c r="Z20" s="1"/>
      <c r="AA20" s="1"/>
      <c r="AB20" s="1"/>
      <c r="AC20" s="1"/>
      <c r="AD20" s="1"/>
      <c r="AE20" s="1"/>
      <c r="AF20" s="1"/>
      <c r="AG20" s="1"/>
      <c r="AH20" s="1"/>
      <c r="AI20" s="1"/>
      <c r="AJ20" s="1"/>
      <c r="AK20" s="1"/>
    </row>
    <row r="21" spans="1:37" ht="27.95" customHeight="1" x14ac:dyDescent="0.3">
      <c r="A21" s="1"/>
      <c r="B21" s="344" t="s">
        <v>43</v>
      </c>
      <c r="C21" s="345"/>
      <c r="D21" s="137" t="s">
        <v>32</v>
      </c>
      <c r="E21" s="137" t="s">
        <v>33</v>
      </c>
      <c r="F21" s="137" t="s">
        <v>34</v>
      </c>
      <c r="G21" s="349"/>
      <c r="H21" s="350"/>
      <c r="I21" s="350"/>
      <c r="J21" s="350"/>
      <c r="K21" s="350"/>
      <c r="L21" s="350"/>
      <c r="M21" s="350"/>
      <c r="N21" s="350"/>
      <c r="O21" s="350"/>
      <c r="P21" s="350"/>
      <c r="Q21" s="350"/>
      <c r="R21" s="350"/>
      <c r="S21" s="350"/>
      <c r="T21" s="351"/>
      <c r="U21" s="1"/>
      <c r="V21" s="1"/>
      <c r="W21" s="1"/>
      <c r="X21" s="1"/>
      <c r="Y21" s="1"/>
      <c r="Z21" s="1"/>
      <c r="AA21" s="1"/>
      <c r="AB21" s="1"/>
      <c r="AC21" s="1"/>
      <c r="AD21" s="1"/>
      <c r="AE21" s="1"/>
      <c r="AF21" s="1"/>
      <c r="AG21" s="1"/>
      <c r="AH21" s="1"/>
      <c r="AI21" s="1"/>
      <c r="AJ21" s="1"/>
      <c r="AK21" s="1"/>
    </row>
    <row r="22" spans="1:37" ht="27.95" customHeight="1" x14ac:dyDescent="0.3">
      <c r="A22" s="1"/>
      <c r="B22" s="344" t="s">
        <v>17</v>
      </c>
      <c r="C22" s="345"/>
      <c r="D22" s="138">
        <f>SUM('4. UPE INF TRIM'!E31)</f>
        <v>0</v>
      </c>
      <c r="E22" s="154">
        <f>SUM('4. UPE INF TRIM'!F31)</f>
        <v>0</v>
      </c>
      <c r="F22" s="154">
        <f>SUM('4. UPE INF TRIM'!G31)</f>
        <v>0</v>
      </c>
      <c r="G22" s="349"/>
      <c r="H22" s="350"/>
      <c r="I22" s="350"/>
      <c r="J22" s="350"/>
      <c r="K22" s="350"/>
      <c r="L22" s="350"/>
      <c r="M22" s="350"/>
      <c r="N22" s="350"/>
      <c r="O22" s="350"/>
      <c r="P22" s="350"/>
      <c r="Q22" s="350"/>
      <c r="R22" s="350"/>
      <c r="S22" s="350"/>
      <c r="T22" s="351"/>
      <c r="U22" s="1"/>
      <c r="V22" s="1"/>
      <c r="W22" s="1"/>
      <c r="X22" s="1"/>
      <c r="Y22" s="1"/>
      <c r="Z22" s="1"/>
      <c r="AA22" s="1"/>
      <c r="AB22" s="1"/>
      <c r="AC22" s="1"/>
      <c r="AD22" s="1"/>
      <c r="AE22" s="1"/>
      <c r="AF22" s="1"/>
      <c r="AG22" s="1"/>
      <c r="AH22" s="1"/>
      <c r="AI22" s="1"/>
      <c r="AJ22" s="1"/>
      <c r="AK22" s="1"/>
    </row>
    <row r="23" spans="1:37" ht="27.95" customHeight="1" x14ac:dyDescent="0.3">
      <c r="A23" s="1"/>
      <c r="B23" s="344" t="s">
        <v>41</v>
      </c>
      <c r="C23" s="345"/>
      <c r="D23" s="154">
        <f>SUM('4. UPE INF TRIM'!E32)</f>
        <v>0</v>
      </c>
      <c r="E23" s="154">
        <f>SUM('4. UPE INF TRIM'!F32)</f>
        <v>0</v>
      </c>
      <c r="F23" s="154">
        <f>SUM('4. UPE INF TRIM'!G32)</f>
        <v>0</v>
      </c>
      <c r="G23" s="349"/>
      <c r="H23" s="350"/>
      <c r="I23" s="350"/>
      <c r="J23" s="350"/>
      <c r="K23" s="350"/>
      <c r="L23" s="350"/>
      <c r="M23" s="350"/>
      <c r="N23" s="350"/>
      <c r="O23" s="350"/>
      <c r="P23" s="350"/>
      <c r="Q23" s="350"/>
      <c r="R23" s="350"/>
      <c r="S23" s="350"/>
      <c r="T23" s="351"/>
      <c r="U23" s="1"/>
      <c r="V23" s="1"/>
      <c r="W23" s="1"/>
      <c r="X23" s="1"/>
      <c r="Y23" s="1"/>
      <c r="Z23" s="1"/>
      <c r="AA23" s="1"/>
      <c r="AB23" s="1"/>
      <c r="AC23" s="1"/>
      <c r="AD23" s="1"/>
      <c r="AE23" s="1"/>
      <c r="AF23" s="1"/>
      <c r="AG23" s="1"/>
      <c r="AH23" s="1"/>
      <c r="AI23" s="1"/>
      <c r="AJ23" s="1"/>
      <c r="AK23" s="1"/>
    </row>
    <row r="24" spans="1:37" ht="27.95" customHeight="1" x14ac:dyDescent="0.3">
      <c r="A24" s="1"/>
      <c r="B24" s="352" t="s">
        <v>104</v>
      </c>
      <c r="C24" s="352"/>
      <c r="D24" s="353">
        <f>SUM('4. UPE INF TRIM'!E33)</f>
        <v>0</v>
      </c>
      <c r="E24" s="353">
        <f>SUM('4. UPE INF TRIM'!F33)</f>
        <v>0</v>
      </c>
      <c r="F24" s="353">
        <f>SUM('4. UPE INF TRIM'!G33)</f>
        <v>0</v>
      </c>
      <c r="G24" s="349"/>
      <c r="H24" s="350"/>
      <c r="I24" s="350"/>
      <c r="J24" s="350"/>
      <c r="K24" s="350"/>
      <c r="L24" s="350"/>
      <c r="M24" s="350"/>
      <c r="N24" s="350"/>
      <c r="O24" s="350"/>
      <c r="P24" s="350"/>
      <c r="Q24" s="350"/>
      <c r="R24" s="350"/>
      <c r="S24" s="350"/>
      <c r="T24" s="351"/>
      <c r="U24" s="1"/>
      <c r="V24" s="1"/>
      <c r="W24" s="1"/>
      <c r="X24" s="1"/>
      <c r="Y24" s="1"/>
      <c r="Z24" s="1"/>
      <c r="AA24" s="1"/>
      <c r="AB24" s="1"/>
      <c r="AC24" s="1"/>
      <c r="AD24" s="1"/>
      <c r="AE24" s="1"/>
      <c r="AF24" s="1"/>
      <c r="AG24" s="1"/>
      <c r="AH24" s="1"/>
      <c r="AI24" s="1"/>
      <c r="AJ24" s="1"/>
      <c r="AK24" s="1"/>
    </row>
    <row r="25" spans="1:37" ht="27.95" customHeight="1" x14ac:dyDescent="0.3">
      <c r="A25" s="1"/>
      <c r="B25" s="352"/>
      <c r="C25" s="352"/>
      <c r="D25" s="353">
        <f>SUM('[1]4. UPE INF TRIM'!E34)</f>
        <v>0</v>
      </c>
      <c r="E25" s="353">
        <f>SUM('[1]4. UPE INF TRIM'!F34)</f>
        <v>0</v>
      </c>
      <c r="F25" s="353">
        <f>SUM('[1]4. UPE INF TRIM'!G34)</f>
        <v>0</v>
      </c>
      <c r="G25" s="349"/>
      <c r="H25" s="350"/>
      <c r="I25" s="350"/>
      <c r="J25" s="350"/>
      <c r="K25" s="350"/>
      <c r="L25" s="350"/>
      <c r="M25" s="350"/>
      <c r="N25" s="350"/>
      <c r="O25" s="350"/>
      <c r="P25" s="350"/>
      <c r="Q25" s="350"/>
      <c r="R25" s="350"/>
      <c r="S25" s="350"/>
      <c r="T25" s="351"/>
      <c r="U25" s="1"/>
      <c r="V25" s="1"/>
      <c r="W25" s="1"/>
      <c r="X25" s="1"/>
      <c r="Y25" s="1"/>
      <c r="Z25" s="1"/>
      <c r="AA25" s="1"/>
      <c r="AB25" s="1"/>
      <c r="AC25" s="1"/>
      <c r="AD25" s="1"/>
      <c r="AE25" s="1"/>
      <c r="AF25" s="1"/>
      <c r="AG25" s="1"/>
      <c r="AH25" s="1"/>
      <c r="AI25" s="1"/>
      <c r="AJ25" s="1"/>
      <c r="AK25" s="1"/>
    </row>
    <row r="26" spans="1:37" ht="27.95" customHeight="1" x14ac:dyDescent="0.3">
      <c r="A26" s="1"/>
      <c r="B26" s="354" t="s">
        <v>50</v>
      </c>
      <c r="C26" s="139" t="s">
        <v>48</v>
      </c>
      <c r="D26" s="140">
        <f>SUM('4. UPE INF TRIM'!E34)</f>
        <v>0</v>
      </c>
      <c r="E26" s="140">
        <f>SUM('4. UPE INF TRIM'!F34)</f>
        <v>0</v>
      </c>
      <c r="F26" s="140">
        <f>SUM('4. UPE INF TRIM'!G34)</f>
        <v>0</v>
      </c>
      <c r="G26" s="349"/>
      <c r="H26" s="350"/>
      <c r="I26" s="350"/>
      <c r="J26" s="350"/>
      <c r="K26" s="350"/>
      <c r="L26" s="350"/>
      <c r="M26" s="350"/>
      <c r="N26" s="350"/>
      <c r="O26" s="350"/>
      <c r="P26" s="350"/>
      <c r="Q26" s="350"/>
      <c r="R26" s="350"/>
      <c r="S26" s="350"/>
      <c r="T26" s="351"/>
      <c r="U26" s="1"/>
      <c r="V26" s="1"/>
      <c r="W26" s="1"/>
      <c r="X26" s="1"/>
      <c r="Y26" s="1"/>
      <c r="Z26" s="1"/>
      <c r="AA26" s="1"/>
      <c r="AB26" s="1"/>
      <c r="AC26" s="1"/>
      <c r="AD26" s="1"/>
      <c r="AE26" s="1"/>
      <c r="AF26" s="1"/>
      <c r="AG26" s="1"/>
      <c r="AH26" s="1"/>
      <c r="AI26" s="1"/>
      <c r="AJ26" s="1"/>
      <c r="AK26" s="1"/>
    </row>
    <row r="27" spans="1:37" ht="27.95" customHeight="1" x14ac:dyDescent="0.3">
      <c r="A27" s="1"/>
      <c r="B27" s="354"/>
      <c r="C27" s="141" t="s">
        <v>6</v>
      </c>
      <c r="D27" s="142">
        <f>SUM('4. UPE INF TRIM'!E35)</f>
        <v>0</v>
      </c>
      <c r="E27" s="142">
        <f>SUM('4. UPE INF TRIM'!F35)</f>
        <v>0</v>
      </c>
      <c r="F27" s="142">
        <f>SUM('4. UPE INF TRIM'!G35)</f>
        <v>0</v>
      </c>
      <c r="G27" s="349"/>
      <c r="H27" s="350"/>
      <c r="I27" s="350"/>
      <c r="J27" s="350"/>
      <c r="K27" s="350"/>
      <c r="L27" s="350"/>
      <c r="M27" s="350"/>
      <c r="N27" s="350"/>
      <c r="O27" s="350"/>
      <c r="P27" s="350"/>
      <c r="Q27" s="350"/>
      <c r="R27" s="350"/>
      <c r="S27" s="350"/>
      <c r="T27" s="351"/>
      <c r="U27" s="1"/>
      <c r="V27" s="1"/>
      <c r="W27" s="1"/>
      <c r="X27" s="1"/>
      <c r="Y27" s="1"/>
      <c r="Z27" s="1"/>
      <c r="AA27" s="1"/>
      <c r="AB27" s="1"/>
      <c r="AC27" s="1"/>
      <c r="AD27" s="1"/>
      <c r="AE27" s="1"/>
      <c r="AF27" s="1"/>
      <c r="AG27" s="1"/>
      <c r="AH27" s="1"/>
      <c r="AI27" s="1"/>
      <c r="AJ27" s="1"/>
      <c r="AK27" s="1"/>
    </row>
    <row r="28" spans="1:37" ht="3.95" customHeight="1" x14ac:dyDescent="0.3">
      <c r="A28" s="1"/>
      <c r="B28" s="11"/>
      <c r="C28" s="11"/>
      <c r="D28" s="11"/>
      <c r="E28" s="11"/>
      <c r="F28" s="11"/>
      <c r="G28" s="18"/>
      <c r="H28" s="18"/>
      <c r="I28" s="18"/>
      <c r="J28" s="18"/>
      <c r="K28" s="18"/>
      <c r="L28" s="18"/>
      <c r="M28" s="18"/>
      <c r="N28" s="18"/>
      <c r="O28" s="18"/>
      <c r="P28" s="18"/>
      <c r="Q28" s="18"/>
      <c r="R28" s="18"/>
      <c r="S28" s="18"/>
      <c r="T28" s="18"/>
      <c r="U28" s="1"/>
      <c r="V28" s="1"/>
      <c r="W28" s="1"/>
      <c r="X28" s="1"/>
      <c r="Y28" s="1"/>
      <c r="Z28" s="1"/>
      <c r="AA28" s="1"/>
      <c r="AB28" s="1"/>
      <c r="AC28" s="1"/>
      <c r="AD28" s="1"/>
      <c r="AE28" s="1"/>
      <c r="AF28" s="1"/>
      <c r="AG28" s="1"/>
      <c r="AH28" s="1"/>
      <c r="AI28" s="1"/>
      <c r="AJ28" s="1"/>
      <c r="AK28" s="1"/>
    </row>
    <row r="29" spans="1:37" ht="32.1" customHeight="1" x14ac:dyDescent="0.3">
      <c r="A29" s="1"/>
      <c r="B29" s="340" t="s">
        <v>44</v>
      </c>
      <c r="C29" s="341"/>
      <c r="D29" s="342"/>
      <c r="E29" s="19" t="s">
        <v>54</v>
      </c>
      <c r="F29" s="136">
        <f>SUM('4. UPE INF TRIM'!U38)</f>
        <v>0</v>
      </c>
      <c r="G29" s="346">
        <f>('4. UPE INF TRIM'!E45)</f>
        <v>0</v>
      </c>
      <c r="H29" s="347"/>
      <c r="I29" s="347"/>
      <c r="J29" s="347"/>
      <c r="K29" s="347"/>
      <c r="L29" s="347"/>
      <c r="M29" s="347"/>
      <c r="N29" s="347"/>
      <c r="O29" s="347"/>
      <c r="P29" s="347"/>
      <c r="Q29" s="347"/>
      <c r="R29" s="347"/>
      <c r="S29" s="347"/>
      <c r="T29" s="348"/>
      <c r="U29" s="1"/>
      <c r="V29" s="1"/>
      <c r="W29" s="1"/>
      <c r="X29" s="1"/>
      <c r="Y29" s="1"/>
      <c r="Z29" s="1"/>
      <c r="AA29" s="1"/>
      <c r="AB29" s="1"/>
      <c r="AC29" s="1"/>
      <c r="AD29" s="1"/>
      <c r="AE29" s="1"/>
      <c r="AF29" s="1"/>
      <c r="AG29" s="1"/>
      <c r="AH29" s="1"/>
      <c r="AI29" s="1"/>
      <c r="AJ29" s="1"/>
      <c r="AK29" s="1"/>
    </row>
    <row r="30" spans="1:37" ht="27.95" customHeight="1" x14ac:dyDescent="0.3">
      <c r="A30" s="1"/>
      <c r="B30" s="344" t="s">
        <v>43</v>
      </c>
      <c r="C30" s="345"/>
      <c r="D30" s="137" t="s">
        <v>35</v>
      </c>
      <c r="E30" s="137" t="s">
        <v>36</v>
      </c>
      <c r="F30" s="137" t="s">
        <v>37</v>
      </c>
      <c r="G30" s="349"/>
      <c r="H30" s="350"/>
      <c r="I30" s="350"/>
      <c r="J30" s="350"/>
      <c r="K30" s="350"/>
      <c r="L30" s="350"/>
      <c r="M30" s="350"/>
      <c r="N30" s="350"/>
      <c r="O30" s="350"/>
      <c r="P30" s="350"/>
      <c r="Q30" s="350"/>
      <c r="R30" s="350"/>
      <c r="S30" s="350"/>
      <c r="T30" s="351"/>
      <c r="U30" s="1"/>
      <c r="V30" s="1"/>
      <c r="W30" s="1"/>
      <c r="X30" s="1"/>
      <c r="Y30" s="1"/>
      <c r="Z30" s="1"/>
      <c r="AA30" s="1"/>
      <c r="AB30" s="1"/>
      <c r="AC30" s="1"/>
      <c r="AD30" s="1"/>
      <c r="AE30" s="1"/>
      <c r="AF30" s="1"/>
      <c r="AG30" s="1"/>
      <c r="AH30" s="1"/>
      <c r="AI30" s="1"/>
      <c r="AJ30" s="1"/>
      <c r="AK30" s="1"/>
    </row>
    <row r="31" spans="1:37" ht="27.95" customHeight="1" x14ac:dyDescent="0.3">
      <c r="A31" s="1"/>
      <c r="B31" s="344" t="s">
        <v>17</v>
      </c>
      <c r="C31" s="345"/>
      <c r="D31" s="138">
        <f>SUM('4. UPE INF TRIM'!E40)</f>
        <v>0</v>
      </c>
      <c r="E31" s="154">
        <f>SUM('4. UPE INF TRIM'!F40)</f>
        <v>0</v>
      </c>
      <c r="F31" s="154">
        <f>SUM('4. UPE INF TRIM'!G40)</f>
        <v>0</v>
      </c>
      <c r="G31" s="349"/>
      <c r="H31" s="350"/>
      <c r="I31" s="350"/>
      <c r="J31" s="350"/>
      <c r="K31" s="350"/>
      <c r="L31" s="350"/>
      <c r="M31" s="350"/>
      <c r="N31" s="350"/>
      <c r="O31" s="350"/>
      <c r="P31" s="350"/>
      <c r="Q31" s="350"/>
      <c r="R31" s="350"/>
      <c r="S31" s="350"/>
      <c r="T31" s="351"/>
      <c r="U31" s="1"/>
      <c r="V31" s="1"/>
      <c r="W31" s="1"/>
      <c r="X31" s="1"/>
      <c r="Y31" s="1"/>
      <c r="Z31" s="1"/>
      <c r="AA31" s="1"/>
      <c r="AB31" s="1"/>
      <c r="AC31" s="1"/>
      <c r="AD31" s="1"/>
      <c r="AE31" s="1"/>
      <c r="AF31" s="1"/>
      <c r="AG31" s="1"/>
      <c r="AH31" s="1"/>
      <c r="AI31" s="1"/>
      <c r="AJ31" s="1"/>
      <c r="AK31" s="1"/>
    </row>
    <row r="32" spans="1:37" ht="27.95" customHeight="1" x14ac:dyDescent="0.3">
      <c r="A32" s="1"/>
      <c r="B32" s="344" t="s">
        <v>41</v>
      </c>
      <c r="C32" s="345"/>
      <c r="D32" s="154">
        <f>SUM('4. UPE INF TRIM'!E41)</f>
        <v>0</v>
      </c>
      <c r="E32" s="154">
        <f>SUM('4. UPE INF TRIM'!F41)</f>
        <v>0</v>
      </c>
      <c r="F32" s="154">
        <f>SUM('4. UPE INF TRIM'!G41)</f>
        <v>0</v>
      </c>
      <c r="G32" s="349"/>
      <c r="H32" s="350"/>
      <c r="I32" s="350"/>
      <c r="J32" s="350"/>
      <c r="K32" s="350"/>
      <c r="L32" s="350"/>
      <c r="M32" s="350"/>
      <c r="N32" s="350"/>
      <c r="O32" s="350"/>
      <c r="P32" s="350"/>
      <c r="Q32" s="350"/>
      <c r="R32" s="350"/>
      <c r="S32" s="350"/>
      <c r="T32" s="351"/>
      <c r="U32" s="1"/>
      <c r="V32" s="1"/>
      <c r="W32" s="1"/>
      <c r="X32" s="1"/>
      <c r="Y32" s="1"/>
      <c r="Z32" s="1"/>
      <c r="AA32" s="1"/>
      <c r="AB32" s="1"/>
      <c r="AC32" s="1"/>
      <c r="AD32" s="1"/>
      <c r="AE32" s="1"/>
      <c r="AF32" s="1"/>
      <c r="AG32" s="1"/>
      <c r="AH32" s="1"/>
      <c r="AI32" s="1"/>
      <c r="AJ32" s="1"/>
      <c r="AK32" s="1"/>
    </row>
    <row r="33" spans="1:37" ht="27.95" customHeight="1" x14ac:dyDescent="0.3">
      <c r="A33" s="1"/>
      <c r="B33" s="352" t="s">
        <v>104</v>
      </c>
      <c r="C33" s="352"/>
      <c r="D33" s="352">
        <f>SUM('4. UPE INF TRIM'!E42)</f>
        <v>0</v>
      </c>
      <c r="E33" s="352">
        <f>SUM('4. UPE INF TRIM'!F42)</f>
        <v>0</v>
      </c>
      <c r="F33" s="352">
        <f>SUM('4. UPE INF TRIM'!G42)</f>
        <v>0</v>
      </c>
      <c r="G33" s="349"/>
      <c r="H33" s="350"/>
      <c r="I33" s="350"/>
      <c r="J33" s="350"/>
      <c r="K33" s="350"/>
      <c r="L33" s="350"/>
      <c r="M33" s="350"/>
      <c r="N33" s="350"/>
      <c r="O33" s="350"/>
      <c r="P33" s="350"/>
      <c r="Q33" s="350"/>
      <c r="R33" s="350"/>
      <c r="S33" s="350"/>
      <c r="T33" s="351"/>
      <c r="U33" s="1"/>
      <c r="V33" s="1"/>
      <c r="W33" s="1"/>
      <c r="X33" s="1"/>
      <c r="Y33" s="1"/>
      <c r="Z33" s="1"/>
      <c r="AA33" s="1"/>
      <c r="AB33" s="1"/>
      <c r="AC33" s="1"/>
      <c r="AD33" s="1"/>
      <c r="AE33" s="1"/>
      <c r="AF33" s="1"/>
      <c r="AG33" s="1"/>
      <c r="AH33" s="1"/>
      <c r="AI33" s="1"/>
      <c r="AJ33" s="1"/>
      <c r="AK33" s="1"/>
    </row>
    <row r="34" spans="1:37" ht="27.95" customHeight="1" x14ac:dyDescent="0.3">
      <c r="A34" s="1"/>
      <c r="B34" s="352"/>
      <c r="C34" s="352"/>
      <c r="D34" s="352">
        <f>SUM('[1]4. UPE INF TRIM'!E43)</f>
        <v>0</v>
      </c>
      <c r="E34" s="352">
        <f>SUM('[1]4. UPE INF TRIM'!F43)</f>
        <v>0</v>
      </c>
      <c r="F34" s="352">
        <f>SUM('[1]4. UPE INF TRIM'!G43)</f>
        <v>0</v>
      </c>
      <c r="G34" s="349"/>
      <c r="H34" s="350"/>
      <c r="I34" s="350"/>
      <c r="J34" s="350"/>
      <c r="K34" s="350"/>
      <c r="L34" s="350"/>
      <c r="M34" s="350"/>
      <c r="N34" s="350"/>
      <c r="O34" s="350"/>
      <c r="P34" s="350"/>
      <c r="Q34" s="350"/>
      <c r="R34" s="350"/>
      <c r="S34" s="350"/>
      <c r="T34" s="351"/>
      <c r="U34" s="1"/>
      <c r="V34" s="1"/>
      <c r="W34" s="1"/>
      <c r="X34" s="1"/>
      <c r="Y34" s="1"/>
      <c r="Z34" s="1"/>
      <c r="AA34" s="1"/>
      <c r="AB34" s="1"/>
      <c r="AC34" s="1"/>
      <c r="AD34" s="1"/>
      <c r="AE34" s="1"/>
      <c r="AF34" s="1"/>
      <c r="AG34" s="1"/>
      <c r="AH34" s="1"/>
      <c r="AI34" s="1"/>
      <c r="AJ34" s="1"/>
      <c r="AK34" s="1"/>
    </row>
    <row r="35" spans="1:37" ht="27.95" customHeight="1" x14ac:dyDescent="0.3">
      <c r="A35" s="1"/>
      <c r="B35" s="354" t="s">
        <v>50</v>
      </c>
      <c r="C35" s="139" t="s">
        <v>48</v>
      </c>
      <c r="D35" s="140">
        <f>SUM('4. UPE INF TRIM'!E43)</f>
        <v>0</v>
      </c>
      <c r="E35" s="140">
        <f>SUM('4. UPE INF TRIM'!F43)</f>
        <v>0</v>
      </c>
      <c r="F35" s="140">
        <f>SUM('4. UPE INF TRIM'!G43)</f>
        <v>0</v>
      </c>
      <c r="G35" s="349"/>
      <c r="H35" s="350"/>
      <c r="I35" s="350"/>
      <c r="J35" s="350"/>
      <c r="K35" s="350"/>
      <c r="L35" s="350"/>
      <c r="M35" s="350"/>
      <c r="N35" s="350"/>
      <c r="O35" s="350"/>
      <c r="P35" s="350"/>
      <c r="Q35" s="350"/>
      <c r="R35" s="350"/>
      <c r="S35" s="350"/>
      <c r="T35" s="351"/>
      <c r="U35" s="1"/>
      <c r="V35" s="1"/>
      <c r="W35" s="1"/>
      <c r="X35" s="1"/>
      <c r="Y35" s="1"/>
      <c r="Z35" s="1"/>
      <c r="AA35" s="1"/>
      <c r="AB35" s="1"/>
      <c r="AC35" s="1"/>
      <c r="AD35" s="1"/>
      <c r="AE35" s="1"/>
      <c r="AF35" s="1"/>
      <c r="AG35" s="1"/>
      <c r="AH35" s="1"/>
      <c r="AI35" s="1"/>
      <c r="AJ35" s="1"/>
      <c r="AK35" s="1"/>
    </row>
    <row r="36" spans="1:37" ht="27.95" customHeight="1" x14ac:dyDescent="0.3">
      <c r="A36" s="1"/>
      <c r="B36" s="354"/>
      <c r="C36" s="141" t="s">
        <v>6</v>
      </c>
      <c r="D36" s="142">
        <f>SUM('4. UPE INF TRIM'!E44)</f>
        <v>0</v>
      </c>
      <c r="E36" s="142">
        <f>SUM('4. UPE INF TRIM'!F44)</f>
        <v>0</v>
      </c>
      <c r="F36" s="142">
        <f>SUM('4. UPE INF TRIM'!G44)</f>
        <v>0</v>
      </c>
      <c r="G36" s="349"/>
      <c r="H36" s="350"/>
      <c r="I36" s="350"/>
      <c r="J36" s="350"/>
      <c r="K36" s="350"/>
      <c r="L36" s="350"/>
      <c r="M36" s="350"/>
      <c r="N36" s="350"/>
      <c r="O36" s="350"/>
      <c r="P36" s="350"/>
      <c r="Q36" s="350"/>
      <c r="R36" s="350"/>
      <c r="S36" s="350"/>
      <c r="T36" s="351"/>
      <c r="U36" s="1"/>
      <c r="V36" s="1"/>
      <c r="W36" s="1"/>
      <c r="X36" s="1"/>
      <c r="Y36" s="1"/>
      <c r="Z36" s="1"/>
      <c r="AA36" s="1"/>
      <c r="AB36" s="1"/>
      <c r="AC36" s="1"/>
      <c r="AD36" s="1"/>
      <c r="AE36" s="1"/>
      <c r="AF36" s="1"/>
      <c r="AG36" s="1"/>
      <c r="AH36" s="1"/>
      <c r="AI36" s="1"/>
      <c r="AJ36" s="1"/>
      <c r="AK36" s="1"/>
    </row>
    <row r="37" spans="1:37" ht="3.95" customHeight="1" x14ac:dyDescent="0.3">
      <c r="A37" s="1"/>
      <c r="B37" s="11"/>
      <c r="C37" s="11"/>
      <c r="D37" s="11"/>
      <c r="E37" s="11"/>
      <c r="F37" s="11"/>
      <c r="G37" s="18"/>
      <c r="H37" s="18"/>
      <c r="I37" s="18"/>
      <c r="J37" s="18"/>
      <c r="K37" s="18"/>
      <c r="L37" s="18"/>
      <c r="M37" s="18"/>
      <c r="N37" s="18"/>
      <c r="O37" s="18"/>
      <c r="P37" s="18"/>
      <c r="Q37" s="18"/>
      <c r="R37" s="18"/>
      <c r="S37" s="18"/>
      <c r="T37" s="18"/>
      <c r="U37" s="1"/>
      <c r="V37" s="1"/>
      <c r="W37" s="1"/>
      <c r="X37" s="1"/>
      <c r="Y37" s="1"/>
      <c r="Z37" s="1"/>
      <c r="AA37" s="1"/>
      <c r="AB37" s="1"/>
      <c r="AC37" s="1"/>
      <c r="AD37" s="1"/>
      <c r="AE37" s="1"/>
      <c r="AF37" s="1"/>
      <c r="AG37" s="1"/>
      <c r="AH37" s="1"/>
      <c r="AI37" s="1"/>
      <c r="AJ37" s="1"/>
      <c r="AK37" s="1"/>
    </row>
    <row r="38" spans="1:37" ht="32.1" customHeight="1" x14ac:dyDescent="0.3">
      <c r="A38" s="1"/>
      <c r="B38" s="340" t="s">
        <v>47</v>
      </c>
      <c r="C38" s="341"/>
      <c r="D38" s="341"/>
      <c r="E38" s="20" t="s">
        <v>54</v>
      </c>
      <c r="F38" s="136">
        <f>SUM('4. UPE INF TRIM'!U47)</f>
        <v>0</v>
      </c>
      <c r="G38" s="346">
        <f>('4. UPE INF TRIM'!E54)</f>
        <v>0</v>
      </c>
      <c r="H38" s="347"/>
      <c r="I38" s="347"/>
      <c r="J38" s="347"/>
      <c r="K38" s="347"/>
      <c r="L38" s="347"/>
      <c r="M38" s="347"/>
      <c r="N38" s="347"/>
      <c r="O38" s="347"/>
      <c r="P38" s="347"/>
      <c r="Q38" s="347"/>
      <c r="R38" s="347"/>
      <c r="S38" s="347"/>
      <c r="T38" s="348"/>
      <c r="U38" s="1"/>
      <c r="V38" s="1"/>
      <c r="W38" s="1"/>
      <c r="X38" s="1"/>
      <c r="Y38" s="1"/>
      <c r="Z38" s="1"/>
      <c r="AA38" s="1"/>
      <c r="AB38" s="1"/>
      <c r="AC38" s="1"/>
      <c r="AD38" s="1"/>
      <c r="AE38" s="1"/>
      <c r="AF38" s="1"/>
      <c r="AG38" s="1"/>
      <c r="AH38" s="1"/>
      <c r="AI38" s="1"/>
      <c r="AJ38" s="1"/>
      <c r="AK38" s="1"/>
    </row>
    <row r="39" spans="1:37" ht="27.95" customHeight="1" x14ac:dyDescent="0.3">
      <c r="A39" s="1"/>
      <c r="B39" s="344" t="s">
        <v>43</v>
      </c>
      <c r="C39" s="345"/>
      <c r="D39" s="137" t="s">
        <v>38</v>
      </c>
      <c r="E39" s="137" t="s">
        <v>39</v>
      </c>
      <c r="F39" s="137" t="s">
        <v>40</v>
      </c>
      <c r="G39" s="349"/>
      <c r="H39" s="350"/>
      <c r="I39" s="350"/>
      <c r="J39" s="350"/>
      <c r="K39" s="350"/>
      <c r="L39" s="350"/>
      <c r="M39" s="350"/>
      <c r="N39" s="350"/>
      <c r="O39" s="350"/>
      <c r="P39" s="350"/>
      <c r="Q39" s="350"/>
      <c r="R39" s="350"/>
      <c r="S39" s="350"/>
      <c r="T39" s="351"/>
      <c r="U39" s="1"/>
      <c r="V39" s="1"/>
      <c r="W39" s="1"/>
      <c r="X39" s="1"/>
      <c r="Y39" s="1"/>
      <c r="Z39" s="1"/>
      <c r="AA39" s="1"/>
      <c r="AB39" s="1"/>
      <c r="AC39" s="1"/>
      <c r="AD39" s="1"/>
      <c r="AE39" s="1"/>
      <c r="AF39" s="1"/>
      <c r="AG39" s="1"/>
      <c r="AH39" s="1"/>
      <c r="AI39" s="1"/>
      <c r="AJ39" s="1"/>
      <c r="AK39" s="1"/>
    </row>
    <row r="40" spans="1:37" ht="27.95" customHeight="1" x14ac:dyDescent="0.3">
      <c r="A40" s="1"/>
      <c r="B40" s="344" t="s">
        <v>17</v>
      </c>
      <c r="C40" s="345"/>
      <c r="D40" s="138">
        <f>SUM('4. UPE INF TRIM'!E49)</f>
        <v>0</v>
      </c>
      <c r="E40" s="154">
        <f>SUM('4. UPE INF TRIM'!F49)</f>
        <v>0</v>
      </c>
      <c r="F40" s="154">
        <f>SUM('4. UPE INF TRIM'!G49)</f>
        <v>0</v>
      </c>
      <c r="G40" s="349"/>
      <c r="H40" s="350"/>
      <c r="I40" s="350"/>
      <c r="J40" s="350"/>
      <c r="K40" s="350"/>
      <c r="L40" s="350"/>
      <c r="M40" s="350"/>
      <c r="N40" s="350"/>
      <c r="O40" s="350"/>
      <c r="P40" s="350"/>
      <c r="Q40" s="350"/>
      <c r="R40" s="350"/>
      <c r="S40" s="350"/>
      <c r="T40" s="351"/>
      <c r="U40" s="1"/>
      <c r="V40" s="1"/>
      <c r="W40" s="1"/>
      <c r="X40" s="1"/>
      <c r="Y40" s="1"/>
      <c r="Z40" s="1"/>
      <c r="AA40" s="1"/>
      <c r="AB40" s="1"/>
      <c r="AC40" s="1"/>
      <c r="AD40" s="1"/>
      <c r="AE40" s="1"/>
      <c r="AF40" s="1"/>
      <c r="AG40" s="1"/>
      <c r="AH40" s="1"/>
      <c r="AI40" s="1"/>
      <c r="AJ40" s="1"/>
      <c r="AK40" s="1"/>
    </row>
    <row r="41" spans="1:37" ht="27.95" customHeight="1" x14ac:dyDescent="0.3">
      <c r="A41" s="1"/>
      <c r="B41" s="344" t="s">
        <v>41</v>
      </c>
      <c r="C41" s="345"/>
      <c r="D41" s="154">
        <f>SUM('4. UPE INF TRIM'!E50)</f>
        <v>0</v>
      </c>
      <c r="E41" s="154">
        <f>SUM('4. UPE INF TRIM'!F50)</f>
        <v>0</v>
      </c>
      <c r="F41" s="154">
        <f>SUM('4. UPE INF TRIM'!G50)</f>
        <v>0</v>
      </c>
      <c r="G41" s="349"/>
      <c r="H41" s="350"/>
      <c r="I41" s="350"/>
      <c r="J41" s="350"/>
      <c r="K41" s="350"/>
      <c r="L41" s="350"/>
      <c r="M41" s="350"/>
      <c r="N41" s="350"/>
      <c r="O41" s="350"/>
      <c r="P41" s="350"/>
      <c r="Q41" s="350"/>
      <c r="R41" s="350"/>
      <c r="S41" s="350"/>
      <c r="T41" s="351"/>
      <c r="U41" s="1"/>
      <c r="V41" s="1"/>
      <c r="W41" s="1"/>
      <c r="X41" s="1"/>
      <c r="Y41" s="1"/>
      <c r="Z41" s="1"/>
      <c r="AA41" s="1"/>
      <c r="AB41" s="1"/>
      <c r="AC41" s="1"/>
      <c r="AD41" s="1"/>
      <c r="AE41" s="1"/>
      <c r="AF41" s="1"/>
      <c r="AG41" s="1"/>
      <c r="AH41" s="1"/>
      <c r="AI41" s="1"/>
      <c r="AJ41" s="1"/>
      <c r="AK41" s="1"/>
    </row>
    <row r="42" spans="1:37" ht="27.95" customHeight="1" x14ac:dyDescent="0.3">
      <c r="A42" s="1"/>
      <c r="B42" s="352" t="s">
        <v>104</v>
      </c>
      <c r="C42" s="352"/>
      <c r="D42" s="352">
        <f>SUM('4. UPE INF TRIM'!E51)</f>
        <v>0</v>
      </c>
      <c r="E42" s="352">
        <f>SUM('4. UPE INF TRIM'!F51)</f>
        <v>0</v>
      </c>
      <c r="F42" s="352">
        <f>SUM('4. UPE INF TRIM'!G51)</f>
        <v>0</v>
      </c>
      <c r="G42" s="349"/>
      <c r="H42" s="350"/>
      <c r="I42" s="350"/>
      <c r="J42" s="350"/>
      <c r="K42" s="350"/>
      <c r="L42" s="350"/>
      <c r="M42" s="350"/>
      <c r="N42" s="350"/>
      <c r="O42" s="350"/>
      <c r="P42" s="350"/>
      <c r="Q42" s="350"/>
      <c r="R42" s="350"/>
      <c r="S42" s="350"/>
      <c r="T42" s="351"/>
      <c r="U42" s="1"/>
      <c r="V42" s="1"/>
      <c r="W42" s="1"/>
      <c r="X42" s="1"/>
      <c r="Y42" s="1"/>
      <c r="Z42" s="1"/>
      <c r="AA42" s="1"/>
      <c r="AB42" s="1"/>
      <c r="AC42" s="1"/>
      <c r="AD42" s="1"/>
      <c r="AE42" s="1"/>
      <c r="AF42" s="1"/>
      <c r="AG42" s="1"/>
      <c r="AH42" s="1"/>
      <c r="AI42" s="1"/>
      <c r="AJ42" s="1"/>
      <c r="AK42" s="1"/>
    </row>
    <row r="43" spans="1:37" ht="27.95" customHeight="1" x14ac:dyDescent="0.3">
      <c r="A43" s="1"/>
      <c r="B43" s="352"/>
      <c r="C43" s="352"/>
      <c r="D43" s="352">
        <f>SUM('[1]4. UPE INF TRIM'!E52)</f>
        <v>0</v>
      </c>
      <c r="E43" s="352">
        <f>SUM('[1]4. UPE INF TRIM'!F52)</f>
        <v>0</v>
      </c>
      <c r="F43" s="352">
        <f>SUM('[1]4. UPE INF TRIM'!G52)</f>
        <v>0</v>
      </c>
      <c r="G43" s="349"/>
      <c r="H43" s="350"/>
      <c r="I43" s="350"/>
      <c r="J43" s="350"/>
      <c r="K43" s="350"/>
      <c r="L43" s="350"/>
      <c r="M43" s="350"/>
      <c r="N43" s="350"/>
      <c r="O43" s="350"/>
      <c r="P43" s="350"/>
      <c r="Q43" s="350"/>
      <c r="R43" s="350"/>
      <c r="S43" s="350"/>
      <c r="T43" s="351"/>
      <c r="U43" s="1"/>
      <c r="V43" s="1"/>
      <c r="W43" s="1"/>
      <c r="X43" s="1"/>
      <c r="Y43" s="1"/>
      <c r="Z43" s="1"/>
      <c r="AA43" s="1"/>
      <c r="AB43" s="1"/>
      <c r="AC43" s="1"/>
      <c r="AD43" s="1"/>
      <c r="AE43" s="1"/>
      <c r="AF43" s="1"/>
      <c r="AG43" s="1"/>
      <c r="AH43" s="1"/>
      <c r="AI43" s="1"/>
      <c r="AJ43" s="1"/>
      <c r="AK43" s="1"/>
    </row>
    <row r="44" spans="1:37" ht="27.95" customHeight="1" x14ac:dyDescent="0.3">
      <c r="A44" s="1"/>
      <c r="B44" s="354" t="s">
        <v>50</v>
      </c>
      <c r="C44" s="139" t="s">
        <v>48</v>
      </c>
      <c r="D44" s="140">
        <f>SUM('4. UPE INF TRIM'!E52)</f>
        <v>0</v>
      </c>
      <c r="E44" s="140">
        <f>SUM('4. UPE INF TRIM'!F52)</f>
        <v>0</v>
      </c>
      <c r="F44" s="140">
        <f>SUM('4. UPE INF TRIM'!G52)</f>
        <v>0</v>
      </c>
      <c r="G44" s="349"/>
      <c r="H44" s="350"/>
      <c r="I44" s="350"/>
      <c r="J44" s="350"/>
      <c r="K44" s="350"/>
      <c r="L44" s="350"/>
      <c r="M44" s="350"/>
      <c r="N44" s="350"/>
      <c r="O44" s="350"/>
      <c r="P44" s="350"/>
      <c r="Q44" s="350"/>
      <c r="R44" s="350"/>
      <c r="S44" s="350"/>
      <c r="T44" s="351"/>
      <c r="U44" s="1"/>
      <c r="V44" s="1"/>
      <c r="W44" s="1"/>
      <c r="X44" s="1"/>
      <c r="Y44" s="1"/>
      <c r="Z44" s="1"/>
      <c r="AA44" s="1"/>
      <c r="AB44" s="1"/>
      <c r="AC44" s="1"/>
      <c r="AD44" s="1"/>
      <c r="AE44" s="1"/>
      <c r="AF44" s="1"/>
      <c r="AG44" s="1"/>
      <c r="AH44" s="1"/>
      <c r="AI44" s="1"/>
      <c r="AJ44" s="1"/>
      <c r="AK44" s="1"/>
    </row>
    <row r="45" spans="1:37" ht="27.95" customHeight="1" x14ac:dyDescent="0.3">
      <c r="A45" s="1"/>
      <c r="B45" s="354"/>
      <c r="C45" s="141" t="s">
        <v>6</v>
      </c>
      <c r="D45" s="142">
        <f>SUM('4. UPE INF TRIM'!E53)</f>
        <v>0</v>
      </c>
      <c r="E45" s="142">
        <f>SUM('4. UPE INF TRIM'!F53)</f>
        <v>0</v>
      </c>
      <c r="F45" s="142">
        <f>SUM('4. UPE INF TRIM'!G53)</f>
        <v>0</v>
      </c>
      <c r="G45" s="349"/>
      <c r="H45" s="350"/>
      <c r="I45" s="350"/>
      <c r="J45" s="350"/>
      <c r="K45" s="350"/>
      <c r="L45" s="350"/>
      <c r="M45" s="350"/>
      <c r="N45" s="350"/>
      <c r="O45" s="350"/>
      <c r="P45" s="350"/>
      <c r="Q45" s="350"/>
      <c r="R45" s="350"/>
      <c r="S45" s="350"/>
      <c r="T45" s="351"/>
      <c r="U45" s="1"/>
      <c r="V45" s="1"/>
      <c r="W45" s="1"/>
      <c r="X45" s="1"/>
      <c r="Y45" s="1"/>
      <c r="Z45" s="1"/>
      <c r="AA45" s="1"/>
      <c r="AB45" s="1"/>
      <c r="AC45" s="1"/>
      <c r="AD45" s="1"/>
      <c r="AE45" s="1"/>
      <c r="AF45" s="1"/>
      <c r="AG45" s="1"/>
      <c r="AH45" s="1"/>
      <c r="AI45" s="1"/>
      <c r="AJ45" s="1"/>
      <c r="AK45" s="1"/>
    </row>
    <row r="46" spans="1:37" ht="3.95" customHeight="1" x14ac:dyDescent="0.3">
      <c r="A46" s="1"/>
      <c r="B46" s="11"/>
      <c r="C46" s="11"/>
      <c r="D46" s="11"/>
      <c r="E46" s="11"/>
      <c r="F46" s="11"/>
      <c r="G46" s="11"/>
      <c r="H46" s="11"/>
      <c r="I46" s="11"/>
      <c r="J46" s="11"/>
      <c r="K46" s="11"/>
      <c r="L46" s="11"/>
      <c r="M46" s="11"/>
      <c r="N46" s="11"/>
      <c r="O46" s="11"/>
      <c r="P46" s="11"/>
      <c r="Q46" s="11"/>
      <c r="R46" s="11"/>
      <c r="S46" s="11"/>
      <c r="T46" s="11"/>
      <c r="U46" s="1"/>
      <c r="V46" s="1"/>
      <c r="W46" s="1"/>
      <c r="X46" s="1"/>
      <c r="Y46" s="1"/>
      <c r="Z46" s="1"/>
      <c r="AA46" s="1"/>
      <c r="AB46" s="1"/>
      <c r="AC46" s="1"/>
      <c r="AD46" s="1"/>
      <c r="AE46" s="1"/>
      <c r="AF46" s="1"/>
      <c r="AG46" s="1"/>
      <c r="AH46" s="1"/>
      <c r="AI46" s="1"/>
      <c r="AJ46" s="1"/>
      <c r="AK46" s="1"/>
    </row>
    <row r="47" spans="1:37" ht="24.95" customHeight="1" x14ac:dyDescent="0.3">
      <c r="A47" s="1"/>
      <c r="B47" s="366" t="s">
        <v>22</v>
      </c>
      <c r="C47" s="366"/>
      <c r="D47" s="366"/>
      <c r="E47" s="366"/>
      <c r="F47" s="366"/>
      <c r="G47" s="366"/>
      <c r="H47" s="366"/>
      <c r="I47" s="366"/>
      <c r="J47" s="366"/>
      <c r="K47" s="366"/>
      <c r="L47" s="366"/>
      <c r="M47" s="366"/>
      <c r="N47" s="366"/>
      <c r="O47" s="366"/>
      <c r="P47" s="366"/>
      <c r="Q47" s="366"/>
      <c r="R47" s="366"/>
      <c r="S47" s="366"/>
      <c r="T47" s="366"/>
      <c r="U47" s="1"/>
      <c r="V47" s="1"/>
      <c r="W47" s="1"/>
      <c r="X47" s="1"/>
      <c r="Y47" s="1"/>
      <c r="Z47" s="1"/>
      <c r="AA47" s="1"/>
      <c r="AB47" s="1"/>
      <c r="AC47" s="1"/>
      <c r="AD47" s="1"/>
      <c r="AE47" s="1"/>
      <c r="AF47" s="1"/>
      <c r="AG47" s="1"/>
      <c r="AH47" s="1"/>
      <c r="AI47" s="1"/>
      <c r="AJ47" s="1"/>
      <c r="AK47" s="1"/>
    </row>
    <row r="48" spans="1:37" ht="3.95" customHeight="1" x14ac:dyDescent="0.3">
      <c r="A48" s="1"/>
      <c r="B48" s="11"/>
      <c r="C48" s="11"/>
      <c r="D48" s="11"/>
      <c r="E48" s="11"/>
      <c r="F48" s="11"/>
      <c r="G48" s="11"/>
      <c r="H48" s="11"/>
      <c r="I48" s="11"/>
      <c r="J48" s="11"/>
      <c r="K48" s="11"/>
      <c r="L48" s="11"/>
      <c r="M48" s="11"/>
      <c r="N48" s="11"/>
      <c r="O48" s="11"/>
      <c r="P48" s="11"/>
      <c r="Q48" s="11"/>
      <c r="R48" s="11"/>
      <c r="S48" s="11"/>
      <c r="T48" s="11"/>
      <c r="U48" s="1"/>
      <c r="V48" s="1"/>
      <c r="W48" s="1"/>
      <c r="X48" s="1"/>
      <c r="Y48" s="1"/>
      <c r="Z48" s="1"/>
      <c r="AA48" s="1"/>
      <c r="AB48" s="1"/>
      <c r="AC48" s="1"/>
      <c r="AD48" s="1"/>
      <c r="AE48" s="1"/>
      <c r="AF48" s="1"/>
      <c r="AG48" s="1"/>
      <c r="AH48" s="1"/>
      <c r="AI48" s="1"/>
      <c r="AJ48" s="1"/>
      <c r="AK48" s="1"/>
    </row>
    <row r="49" spans="1:37" ht="23.1" customHeight="1" x14ac:dyDescent="0.3">
      <c r="A49" s="1"/>
      <c r="B49" s="367" t="s">
        <v>20</v>
      </c>
      <c r="C49" s="368"/>
      <c r="D49" s="368"/>
      <c r="E49" s="368"/>
      <c r="F49" s="368"/>
      <c r="G49" s="368"/>
      <c r="H49" s="368"/>
      <c r="I49" s="368"/>
      <c r="J49" s="368"/>
      <c r="K49" s="368"/>
      <c r="L49" s="368"/>
      <c r="M49" s="368"/>
      <c r="N49" s="368"/>
      <c r="O49" s="368"/>
      <c r="P49" s="368"/>
      <c r="Q49" s="368"/>
      <c r="R49" s="355" t="s">
        <v>54</v>
      </c>
      <c r="S49" s="356"/>
      <c r="T49" s="136">
        <f>SUM(F11)</f>
        <v>0</v>
      </c>
      <c r="U49" s="1"/>
      <c r="V49" s="1"/>
      <c r="W49" s="1"/>
      <c r="X49" s="1"/>
      <c r="Y49" s="1"/>
      <c r="Z49" s="1"/>
      <c r="AA49" s="1"/>
      <c r="AB49" s="1"/>
      <c r="AC49" s="1"/>
      <c r="AD49" s="1"/>
      <c r="AE49" s="1"/>
      <c r="AF49" s="1"/>
      <c r="AG49" s="1"/>
      <c r="AH49" s="1"/>
      <c r="AI49" s="1"/>
      <c r="AJ49" s="1"/>
      <c r="AK49" s="1"/>
    </row>
    <row r="50" spans="1:37" ht="36.75" customHeight="1" x14ac:dyDescent="0.3">
      <c r="A50" s="1"/>
      <c r="B50" s="143" t="s">
        <v>25</v>
      </c>
      <c r="C50" s="369" t="s">
        <v>51</v>
      </c>
      <c r="D50" s="370"/>
      <c r="E50" s="371" t="s">
        <v>27</v>
      </c>
      <c r="F50" s="371"/>
      <c r="G50" s="360" t="s">
        <v>49</v>
      </c>
      <c r="H50" s="361"/>
      <c r="I50" s="361"/>
      <c r="J50" s="361"/>
      <c r="K50" s="361"/>
      <c r="L50" s="361"/>
      <c r="M50" s="361"/>
      <c r="N50" s="361"/>
      <c r="O50" s="361"/>
      <c r="P50" s="361"/>
      <c r="Q50" s="361"/>
      <c r="R50" s="361"/>
      <c r="S50" s="361"/>
      <c r="T50" s="362"/>
      <c r="U50" s="1"/>
      <c r="V50" s="1"/>
      <c r="W50" s="1"/>
      <c r="X50" s="1"/>
      <c r="Y50" s="1"/>
      <c r="Z50" s="1"/>
      <c r="AA50" s="1"/>
      <c r="AB50" s="1"/>
      <c r="AC50" s="1"/>
      <c r="AD50" s="1"/>
      <c r="AE50" s="1"/>
      <c r="AF50" s="1"/>
      <c r="AG50" s="1"/>
      <c r="AH50" s="1"/>
      <c r="AI50" s="1"/>
      <c r="AJ50" s="1"/>
      <c r="AK50" s="1"/>
    </row>
    <row r="51" spans="1:37" ht="18" customHeight="1" x14ac:dyDescent="0.3">
      <c r="A51" s="1"/>
      <c r="B51" s="144"/>
      <c r="C51" s="145" t="s">
        <v>52</v>
      </c>
      <c r="D51" s="146" t="s">
        <v>3</v>
      </c>
      <c r="E51" s="147" t="s">
        <v>5</v>
      </c>
      <c r="F51" s="148" t="s">
        <v>6</v>
      </c>
      <c r="G51" s="363"/>
      <c r="H51" s="364"/>
      <c r="I51" s="364"/>
      <c r="J51" s="364"/>
      <c r="K51" s="364"/>
      <c r="L51" s="364"/>
      <c r="M51" s="364"/>
      <c r="N51" s="364"/>
      <c r="O51" s="364"/>
      <c r="P51" s="364"/>
      <c r="Q51" s="364"/>
      <c r="R51" s="364"/>
      <c r="S51" s="364"/>
      <c r="T51" s="365"/>
      <c r="U51" s="1"/>
      <c r="V51" s="1"/>
      <c r="W51" s="1"/>
      <c r="X51" s="1"/>
      <c r="Y51" s="1"/>
      <c r="Z51" s="1"/>
      <c r="AA51" s="1"/>
      <c r="AB51" s="1"/>
      <c r="AC51" s="1"/>
      <c r="AD51" s="1"/>
      <c r="AE51" s="1"/>
      <c r="AF51" s="1"/>
      <c r="AG51" s="1"/>
      <c r="AH51" s="1"/>
      <c r="AI51" s="1"/>
      <c r="AJ51" s="1"/>
      <c r="AK51" s="1"/>
    </row>
    <row r="52" spans="1:37" ht="33" customHeight="1" x14ac:dyDescent="0.3">
      <c r="A52" s="1"/>
      <c r="B52" s="149" t="s">
        <v>1</v>
      </c>
      <c r="C52" s="150">
        <f>SUM('4. UPE INF TRIM'!L23)</f>
        <v>0</v>
      </c>
      <c r="D52" s="150">
        <f>SUM('4. UPE INF TRIM'!M23)</f>
        <v>0</v>
      </c>
      <c r="E52" s="151">
        <f>SUM('4. UPE INF TRIM'!O23)</f>
        <v>0</v>
      </c>
      <c r="F52" s="151">
        <f>SUM('4. UPE INF TRIM'!P23)</f>
        <v>0</v>
      </c>
      <c r="G52" s="357">
        <f>('4. UPE INF TRIM'!Q23)</f>
        <v>0</v>
      </c>
      <c r="H52" s="358"/>
      <c r="I52" s="358"/>
      <c r="J52" s="358"/>
      <c r="K52" s="358"/>
      <c r="L52" s="358"/>
      <c r="M52" s="358"/>
      <c r="N52" s="358"/>
      <c r="O52" s="358"/>
      <c r="P52" s="358"/>
      <c r="Q52" s="358"/>
      <c r="R52" s="358"/>
      <c r="S52" s="358"/>
      <c r="T52" s="359"/>
      <c r="U52" s="1"/>
      <c r="V52" s="1"/>
      <c r="W52" s="1"/>
      <c r="X52" s="1"/>
      <c r="Y52" s="1"/>
      <c r="Z52" s="1"/>
      <c r="AA52" s="1"/>
      <c r="AB52" s="1"/>
      <c r="AC52" s="1"/>
      <c r="AD52" s="1"/>
      <c r="AE52" s="1"/>
      <c r="AF52" s="1"/>
      <c r="AG52" s="1"/>
      <c r="AH52" s="1"/>
      <c r="AI52" s="1"/>
      <c r="AJ52" s="1"/>
      <c r="AK52" s="1"/>
    </row>
    <row r="53" spans="1:37" ht="33" customHeight="1" x14ac:dyDescent="0.3">
      <c r="A53" s="1"/>
      <c r="B53" s="152" t="s">
        <v>2</v>
      </c>
      <c r="C53" s="150">
        <f>SUM('4. UPE INF TRIM'!L24)</f>
        <v>0</v>
      </c>
      <c r="D53" s="150">
        <f>SUM('4. UPE INF TRIM'!M24)</f>
        <v>0</v>
      </c>
      <c r="E53" s="151">
        <f>SUM('4. UPE INF TRIM'!O24)</f>
        <v>0</v>
      </c>
      <c r="F53" s="151">
        <f>SUM('4. UPE INF TRIM'!P24)</f>
        <v>0</v>
      </c>
      <c r="G53" s="357">
        <f>('4. UPE INF TRIM'!Q24)</f>
        <v>0</v>
      </c>
      <c r="H53" s="358"/>
      <c r="I53" s="358"/>
      <c r="J53" s="358"/>
      <c r="K53" s="358"/>
      <c r="L53" s="358"/>
      <c r="M53" s="358"/>
      <c r="N53" s="358"/>
      <c r="O53" s="358"/>
      <c r="P53" s="358"/>
      <c r="Q53" s="358"/>
      <c r="R53" s="358"/>
      <c r="S53" s="358"/>
      <c r="T53" s="359"/>
      <c r="U53" s="1"/>
      <c r="V53" s="1"/>
      <c r="W53" s="1"/>
      <c r="X53" s="1"/>
      <c r="Y53" s="1"/>
      <c r="Z53" s="1"/>
      <c r="AA53" s="1"/>
      <c r="AB53" s="1"/>
      <c r="AC53" s="1"/>
      <c r="AD53" s="1"/>
      <c r="AE53" s="1"/>
      <c r="AF53" s="1"/>
      <c r="AG53" s="1"/>
      <c r="AH53" s="1"/>
      <c r="AI53" s="1"/>
      <c r="AJ53" s="1"/>
      <c r="AK53" s="1"/>
    </row>
    <row r="54" spans="1:37" ht="33" customHeight="1" x14ac:dyDescent="0.3">
      <c r="A54" s="1"/>
      <c r="B54" s="152" t="s">
        <v>16</v>
      </c>
      <c r="C54" s="150">
        <f>SUM('4. UPE INF TRIM'!L25)</f>
        <v>0</v>
      </c>
      <c r="D54" s="150">
        <f>SUM('4. UPE INF TRIM'!M25)</f>
        <v>0</v>
      </c>
      <c r="E54" s="151">
        <f>SUM('4. UPE INF TRIM'!O25)</f>
        <v>0</v>
      </c>
      <c r="F54" s="151">
        <f>SUM('4. UPE INF TRIM'!P25)</f>
        <v>0</v>
      </c>
      <c r="G54" s="357">
        <f>('4. UPE INF TRIM'!Q25)</f>
        <v>0</v>
      </c>
      <c r="H54" s="358"/>
      <c r="I54" s="358"/>
      <c r="J54" s="358"/>
      <c r="K54" s="358"/>
      <c r="L54" s="358"/>
      <c r="M54" s="358"/>
      <c r="N54" s="358"/>
      <c r="O54" s="358"/>
      <c r="P54" s="358"/>
      <c r="Q54" s="358"/>
      <c r="R54" s="358"/>
      <c r="S54" s="358"/>
      <c r="T54" s="359"/>
      <c r="U54" s="1"/>
      <c r="V54" s="1"/>
      <c r="W54" s="1"/>
      <c r="X54" s="1"/>
      <c r="Y54" s="1"/>
      <c r="Z54" s="1"/>
      <c r="AA54" s="1"/>
      <c r="AB54" s="1"/>
      <c r="AC54" s="1"/>
      <c r="AD54" s="1"/>
      <c r="AE54" s="1"/>
      <c r="AF54" s="1"/>
      <c r="AG54" s="1"/>
      <c r="AH54" s="1"/>
      <c r="AI54" s="1"/>
      <c r="AJ54" s="1"/>
      <c r="AK54" s="1"/>
    </row>
    <row r="55" spans="1:37" ht="39.950000000000003" customHeight="1" x14ac:dyDescent="0.3">
      <c r="A55" s="1"/>
      <c r="B55" s="153" t="s">
        <v>26</v>
      </c>
      <c r="C55" s="150">
        <f>SUM('4. UPE INF TRIM'!L27)</f>
        <v>0</v>
      </c>
      <c r="D55" s="150">
        <f>SUM('4. UPE INF TRIM'!M27)</f>
        <v>0</v>
      </c>
      <c r="E55" s="151">
        <f>SUM('4. UPE INF TRIM'!O27)</f>
        <v>0</v>
      </c>
      <c r="F55" s="151">
        <f>SUM('4. UPE INF TRIM'!P27)</f>
        <v>0</v>
      </c>
      <c r="G55" s="357">
        <f>('4. UPE INF TRIM'!Q27)</f>
        <v>0</v>
      </c>
      <c r="H55" s="358"/>
      <c r="I55" s="358"/>
      <c r="J55" s="358"/>
      <c r="K55" s="358"/>
      <c r="L55" s="358"/>
      <c r="M55" s="358"/>
      <c r="N55" s="358"/>
      <c r="O55" s="358"/>
      <c r="P55" s="358"/>
      <c r="Q55" s="358"/>
      <c r="R55" s="358"/>
      <c r="S55" s="358"/>
      <c r="T55" s="359"/>
      <c r="U55" s="1"/>
      <c r="V55" s="1"/>
      <c r="W55" s="1"/>
      <c r="X55" s="1"/>
      <c r="Y55" s="1"/>
      <c r="Z55" s="1"/>
      <c r="AA55" s="1"/>
      <c r="AB55" s="1"/>
      <c r="AC55" s="1"/>
      <c r="AD55" s="1"/>
      <c r="AE55" s="1"/>
      <c r="AF55" s="1"/>
      <c r="AG55" s="1"/>
      <c r="AH55" s="1"/>
      <c r="AI55" s="1"/>
      <c r="AJ55" s="1"/>
      <c r="AK55" s="1"/>
    </row>
    <row r="56" spans="1:37" ht="3.95" customHeight="1" x14ac:dyDescent="0.3">
      <c r="A56" s="1"/>
      <c r="B56" s="11"/>
      <c r="C56" s="11"/>
      <c r="D56" s="11"/>
      <c r="E56" s="11"/>
      <c r="F56" s="11"/>
      <c r="G56" s="11"/>
      <c r="H56" s="11"/>
      <c r="I56" s="11"/>
      <c r="J56" s="11"/>
      <c r="K56" s="11"/>
      <c r="L56" s="11"/>
      <c r="M56" s="11"/>
      <c r="N56" s="11"/>
      <c r="O56" s="11"/>
      <c r="P56" s="11"/>
      <c r="Q56" s="11"/>
      <c r="R56" s="11"/>
      <c r="S56" s="11"/>
      <c r="T56" s="11"/>
      <c r="U56" s="1"/>
      <c r="V56" s="1"/>
      <c r="W56" s="1"/>
      <c r="X56" s="1"/>
      <c r="Y56" s="1"/>
      <c r="Z56" s="1"/>
      <c r="AA56" s="1"/>
      <c r="AB56" s="1"/>
      <c r="AC56" s="1"/>
      <c r="AD56" s="1"/>
      <c r="AE56" s="1"/>
      <c r="AF56" s="1"/>
      <c r="AG56" s="1"/>
      <c r="AH56" s="1"/>
      <c r="AI56" s="1"/>
      <c r="AJ56" s="1"/>
      <c r="AK56" s="1"/>
    </row>
    <row r="57" spans="1:37" ht="23.1" customHeight="1" x14ac:dyDescent="0.3">
      <c r="A57" s="1"/>
      <c r="B57" s="367" t="s">
        <v>21</v>
      </c>
      <c r="C57" s="368"/>
      <c r="D57" s="368"/>
      <c r="E57" s="368" t="s">
        <v>49</v>
      </c>
      <c r="F57" s="368"/>
      <c r="G57" s="368"/>
      <c r="H57" s="368"/>
      <c r="I57" s="368"/>
      <c r="J57" s="368"/>
      <c r="K57" s="368"/>
      <c r="L57" s="368"/>
      <c r="M57" s="368"/>
      <c r="N57" s="368"/>
      <c r="O57" s="368"/>
      <c r="P57" s="368"/>
      <c r="Q57" s="368"/>
      <c r="R57" s="355" t="s">
        <v>54</v>
      </c>
      <c r="S57" s="356"/>
      <c r="T57" s="136">
        <f>SUM(F20)</f>
        <v>0</v>
      </c>
      <c r="U57" s="1"/>
      <c r="V57" s="1"/>
      <c r="W57" s="1"/>
      <c r="X57" s="1"/>
      <c r="Y57" s="1"/>
      <c r="Z57" s="1"/>
      <c r="AA57" s="1"/>
      <c r="AB57" s="1"/>
      <c r="AC57" s="1"/>
      <c r="AD57" s="1"/>
      <c r="AE57" s="1"/>
      <c r="AF57" s="1"/>
      <c r="AG57" s="1"/>
      <c r="AH57" s="1"/>
      <c r="AI57" s="1"/>
      <c r="AJ57" s="1"/>
      <c r="AK57" s="1"/>
    </row>
    <row r="58" spans="1:37" ht="36.75" customHeight="1" x14ac:dyDescent="0.3">
      <c r="A58" s="1"/>
      <c r="B58" s="143" t="s">
        <v>25</v>
      </c>
      <c r="C58" s="369" t="s">
        <v>51</v>
      </c>
      <c r="D58" s="370"/>
      <c r="E58" s="371" t="s">
        <v>27</v>
      </c>
      <c r="F58" s="371"/>
      <c r="G58" s="360" t="s">
        <v>49</v>
      </c>
      <c r="H58" s="361"/>
      <c r="I58" s="361"/>
      <c r="J58" s="361"/>
      <c r="K58" s="361"/>
      <c r="L58" s="361"/>
      <c r="M58" s="361"/>
      <c r="N58" s="361"/>
      <c r="O58" s="361"/>
      <c r="P58" s="361"/>
      <c r="Q58" s="361"/>
      <c r="R58" s="361"/>
      <c r="S58" s="361"/>
      <c r="T58" s="362"/>
      <c r="U58" s="1"/>
      <c r="V58" s="1"/>
      <c r="W58" s="1"/>
      <c r="X58" s="1"/>
      <c r="Y58" s="1"/>
      <c r="Z58" s="1"/>
      <c r="AA58" s="1"/>
      <c r="AB58" s="1"/>
      <c r="AC58" s="1"/>
      <c r="AD58" s="1"/>
      <c r="AE58" s="1"/>
      <c r="AF58" s="1"/>
      <c r="AG58" s="1"/>
      <c r="AH58" s="1"/>
      <c r="AI58" s="1"/>
      <c r="AJ58" s="1"/>
      <c r="AK58" s="1"/>
    </row>
    <row r="59" spans="1:37" ht="18" customHeight="1" x14ac:dyDescent="0.3">
      <c r="A59" s="1"/>
      <c r="B59" s="144"/>
      <c r="C59" s="145" t="s">
        <v>52</v>
      </c>
      <c r="D59" s="146" t="s">
        <v>3</v>
      </c>
      <c r="E59" s="147" t="s">
        <v>5</v>
      </c>
      <c r="F59" s="148" t="s">
        <v>6</v>
      </c>
      <c r="G59" s="363"/>
      <c r="H59" s="364"/>
      <c r="I59" s="364"/>
      <c r="J59" s="364"/>
      <c r="K59" s="364"/>
      <c r="L59" s="364"/>
      <c r="M59" s="364"/>
      <c r="N59" s="364"/>
      <c r="O59" s="364"/>
      <c r="P59" s="364"/>
      <c r="Q59" s="364"/>
      <c r="R59" s="364"/>
      <c r="S59" s="364"/>
      <c r="T59" s="365"/>
      <c r="U59" s="1"/>
      <c r="V59" s="1"/>
      <c r="W59" s="1"/>
      <c r="X59" s="1"/>
      <c r="Y59" s="1"/>
      <c r="Z59" s="1"/>
      <c r="AA59" s="1"/>
      <c r="AB59" s="1"/>
      <c r="AC59" s="1"/>
      <c r="AD59" s="1"/>
      <c r="AE59" s="1"/>
      <c r="AF59" s="1"/>
      <c r="AG59" s="1"/>
      <c r="AH59" s="1"/>
      <c r="AI59" s="1"/>
      <c r="AJ59" s="1"/>
      <c r="AK59" s="1"/>
    </row>
    <row r="60" spans="1:37" ht="33" customHeight="1" x14ac:dyDescent="0.3">
      <c r="A60" s="1"/>
      <c r="B60" s="149" t="s">
        <v>1</v>
      </c>
      <c r="C60" s="151">
        <f>SUM('4. UPE INF TRIM'!L32)</f>
        <v>0</v>
      </c>
      <c r="D60" s="151">
        <f>SUM('4. UPE INF TRIM'!M32)</f>
        <v>0</v>
      </c>
      <c r="E60" s="151">
        <f>SUM('4. UPE INF TRIM'!O32)</f>
        <v>0</v>
      </c>
      <c r="F60" s="151">
        <f>SUM('4. UPE INF TRIM'!P32)</f>
        <v>0</v>
      </c>
      <c r="G60" s="357">
        <f>('4. UPE INF TRIM'!Q32)</f>
        <v>0</v>
      </c>
      <c r="H60" s="358"/>
      <c r="I60" s="358"/>
      <c r="J60" s="358"/>
      <c r="K60" s="358"/>
      <c r="L60" s="358"/>
      <c r="M60" s="358"/>
      <c r="N60" s="358"/>
      <c r="O60" s="358"/>
      <c r="P60" s="358"/>
      <c r="Q60" s="358"/>
      <c r="R60" s="358"/>
      <c r="S60" s="358"/>
      <c r="T60" s="359"/>
      <c r="U60" s="1"/>
      <c r="V60" s="1"/>
      <c r="W60" s="1"/>
      <c r="X60" s="1"/>
      <c r="Y60" s="1"/>
      <c r="Z60" s="1"/>
      <c r="AA60" s="1"/>
      <c r="AB60" s="1"/>
      <c r="AC60" s="1"/>
      <c r="AD60" s="1"/>
      <c r="AE60" s="1"/>
      <c r="AF60" s="1"/>
      <c r="AG60" s="1"/>
      <c r="AH60" s="1"/>
      <c r="AI60" s="1"/>
      <c r="AJ60" s="1"/>
      <c r="AK60" s="1"/>
    </row>
    <row r="61" spans="1:37" ht="33" customHeight="1" x14ac:dyDescent="0.3">
      <c r="A61" s="1"/>
      <c r="B61" s="152" t="s">
        <v>2</v>
      </c>
      <c r="C61" s="151">
        <f>SUM('4. UPE INF TRIM'!L33)</f>
        <v>0</v>
      </c>
      <c r="D61" s="151">
        <f>SUM('4. UPE INF TRIM'!M33)</f>
        <v>0</v>
      </c>
      <c r="E61" s="151">
        <f>SUM('4. UPE INF TRIM'!O33)</f>
        <v>0</v>
      </c>
      <c r="F61" s="151">
        <f>SUM('4. UPE INF TRIM'!P33)</f>
        <v>0</v>
      </c>
      <c r="G61" s="357">
        <f>('4. UPE INF TRIM'!Q33)</f>
        <v>0</v>
      </c>
      <c r="H61" s="358"/>
      <c r="I61" s="358"/>
      <c r="J61" s="358"/>
      <c r="K61" s="358"/>
      <c r="L61" s="358"/>
      <c r="M61" s="358"/>
      <c r="N61" s="358"/>
      <c r="O61" s="358"/>
      <c r="P61" s="358"/>
      <c r="Q61" s="358"/>
      <c r="R61" s="358"/>
      <c r="S61" s="358"/>
      <c r="T61" s="359"/>
      <c r="U61" s="1"/>
      <c r="V61" s="1"/>
      <c r="W61" s="1"/>
      <c r="X61" s="1"/>
      <c r="Y61" s="1"/>
      <c r="Z61" s="1"/>
      <c r="AA61" s="1"/>
      <c r="AB61" s="1"/>
      <c r="AC61" s="1"/>
      <c r="AD61" s="1"/>
      <c r="AE61" s="1"/>
      <c r="AF61" s="1"/>
      <c r="AG61" s="1"/>
      <c r="AH61" s="1"/>
      <c r="AI61" s="1"/>
      <c r="AJ61" s="1"/>
      <c r="AK61" s="1"/>
    </row>
    <row r="62" spans="1:37" ht="33" customHeight="1" x14ac:dyDescent="0.3">
      <c r="A62" s="1"/>
      <c r="B62" s="152" t="s">
        <v>16</v>
      </c>
      <c r="C62" s="151">
        <f>SUM('4. UPE INF TRIM'!L34)</f>
        <v>0</v>
      </c>
      <c r="D62" s="151">
        <f>SUM('4. UPE INF TRIM'!M34)</f>
        <v>0</v>
      </c>
      <c r="E62" s="151">
        <f>SUM('4. UPE INF TRIM'!O34)</f>
        <v>0</v>
      </c>
      <c r="F62" s="151">
        <f>SUM('4. UPE INF TRIM'!P34)</f>
        <v>0</v>
      </c>
      <c r="G62" s="357">
        <f>('4. UPE INF TRIM'!Q34)</f>
        <v>0</v>
      </c>
      <c r="H62" s="358"/>
      <c r="I62" s="358"/>
      <c r="J62" s="358"/>
      <c r="K62" s="358"/>
      <c r="L62" s="358"/>
      <c r="M62" s="358"/>
      <c r="N62" s="358"/>
      <c r="O62" s="358"/>
      <c r="P62" s="358"/>
      <c r="Q62" s="358"/>
      <c r="R62" s="358"/>
      <c r="S62" s="358"/>
      <c r="T62" s="359"/>
      <c r="U62" s="1"/>
      <c r="V62" s="1"/>
      <c r="W62" s="1"/>
      <c r="X62" s="1"/>
      <c r="Y62" s="1"/>
      <c r="Z62" s="1"/>
      <c r="AA62" s="1"/>
      <c r="AB62" s="1"/>
      <c r="AC62" s="1"/>
      <c r="AD62" s="1"/>
      <c r="AE62" s="1"/>
      <c r="AF62" s="1"/>
      <c r="AG62" s="1"/>
      <c r="AH62" s="1"/>
      <c r="AI62" s="1"/>
      <c r="AJ62" s="1"/>
      <c r="AK62" s="1"/>
    </row>
    <row r="63" spans="1:37" ht="39.950000000000003" customHeight="1" x14ac:dyDescent="0.3">
      <c r="A63" s="1"/>
      <c r="B63" s="153" t="s">
        <v>26</v>
      </c>
      <c r="C63" s="151">
        <f>SUM('4. UPE INF TRIM'!L36)</f>
        <v>0</v>
      </c>
      <c r="D63" s="151">
        <f>SUM('4. UPE INF TRIM'!M36)</f>
        <v>0</v>
      </c>
      <c r="E63" s="151">
        <f>SUM('4. UPE INF TRIM'!O36)</f>
        <v>0</v>
      </c>
      <c r="F63" s="151">
        <f>SUM('4. UPE INF TRIM'!P36)</f>
        <v>0</v>
      </c>
      <c r="G63" s="357">
        <f>('4. UPE INF TRIM'!Q36)</f>
        <v>0</v>
      </c>
      <c r="H63" s="358"/>
      <c r="I63" s="358"/>
      <c r="J63" s="358"/>
      <c r="K63" s="358"/>
      <c r="L63" s="358"/>
      <c r="M63" s="358"/>
      <c r="N63" s="358"/>
      <c r="O63" s="358"/>
      <c r="P63" s="358"/>
      <c r="Q63" s="358"/>
      <c r="R63" s="358"/>
      <c r="S63" s="358"/>
      <c r="T63" s="359"/>
      <c r="U63" s="1"/>
      <c r="V63" s="1"/>
      <c r="W63" s="1"/>
      <c r="X63" s="1"/>
      <c r="Y63" s="1"/>
      <c r="Z63" s="1"/>
      <c r="AA63" s="1"/>
      <c r="AB63" s="1"/>
      <c r="AC63" s="1"/>
      <c r="AD63" s="1"/>
      <c r="AE63" s="1"/>
      <c r="AF63" s="1"/>
      <c r="AG63" s="1"/>
      <c r="AH63" s="1"/>
      <c r="AI63" s="1"/>
      <c r="AJ63" s="1"/>
      <c r="AK63" s="1"/>
    </row>
    <row r="64" spans="1:37" ht="3.95" customHeight="1" x14ac:dyDescent="0.3">
      <c r="A64" s="1"/>
      <c r="B64" s="11"/>
      <c r="C64" s="11"/>
      <c r="D64" s="11"/>
      <c r="E64" s="11"/>
      <c r="F64" s="11"/>
      <c r="G64" s="11"/>
      <c r="H64" s="11"/>
      <c r="I64" s="11"/>
      <c r="J64" s="11"/>
      <c r="K64" s="11"/>
      <c r="L64" s="11"/>
      <c r="M64" s="11"/>
      <c r="N64" s="11"/>
      <c r="O64" s="11"/>
      <c r="P64" s="11"/>
      <c r="Q64" s="11"/>
      <c r="R64" s="11"/>
      <c r="S64" s="11"/>
      <c r="T64" s="11"/>
      <c r="U64" s="1"/>
      <c r="V64" s="1"/>
      <c r="W64" s="1"/>
      <c r="X64" s="1"/>
      <c r="Y64" s="1"/>
      <c r="Z64" s="1"/>
      <c r="AA64" s="1"/>
      <c r="AB64" s="1"/>
      <c r="AC64" s="1"/>
      <c r="AD64" s="1"/>
      <c r="AE64" s="1"/>
      <c r="AF64" s="1"/>
      <c r="AG64" s="1"/>
      <c r="AH64" s="1"/>
      <c r="AI64" s="1"/>
      <c r="AJ64" s="1"/>
      <c r="AK64" s="1"/>
    </row>
    <row r="65" spans="1:37" ht="23.1" customHeight="1" x14ac:dyDescent="0.3">
      <c r="A65" s="1"/>
      <c r="B65" s="367" t="s">
        <v>23</v>
      </c>
      <c r="C65" s="368"/>
      <c r="D65" s="368"/>
      <c r="E65" s="368" t="s">
        <v>49</v>
      </c>
      <c r="F65" s="368"/>
      <c r="G65" s="368"/>
      <c r="H65" s="368"/>
      <c r="I65" s="368"/>
      <c r="J65" s="368"/>
      <c r="K65" s="368"/>
      <c r="L65" s="368"/>
      <c r="M65" s="368"/>
      <c r="N65" s="368"/>
      <c r="O65" s="368"/>
      <c r="P65" s="368"/>
      <c r="Q65" s="368"/>
      <c r="R65" s="355" t="s">
        <v>54</v>
      </c>
      <c r="S65" s="356"/>
      <c r="T65" s="136">
        <f>SUM(F29)</f>
        <v>0</v>
      </c>
      <c r="U65" s="1"/>
      <c r="V65" s="1"/>
      <c r="W65" s="1"/>
      <c r="X65" s="1"/>
      <c r="Y65" s="1"/>
      <c r="Z65" s="1"/>
      <c r="AA65" s="1"/>
      <c r="AB65" s="1"/>
      <c r="AC65" s="1"/>
      <c r="AD65" s="1"/>
      <c r="AE65" s="1"/>
      <c r="AF65" s="1"/>
      <c r="AG65" s="1"/>
      <c r="AH65" s="1"/>
      <c r="AI65" s="1"/>
      <c r="AJ65" s="1"/>
      <c r="AK65" s="1"/>
    </row>
    <row r="66" spans="1:37" ht="36.75" customHeight="1" x14ac:dyDescent="0.3">
      <c r="A66" s="1"/>
      <c r="B66" s="143" t="s">
        <v>25</v>
      </c>
      <c r="C66" s="369" t="s">
        <v>51</v>
      </c>
      <c r="D66" s="370"/>
      <c r="E66" s="371" t="s">
        <v>27</v>
      </c>
      <c r="F66" s="371"/>
      <c r="G66" s="360" t="s">
        <v>49</v>
      </c>
      <c r="H66" s="361"/>
      <c r="I66" s="361"/>
      <c r="J66" s="361"/>
      <c r="K66" s="361"/>
      <c r="L66" s="361"/>
      <c r="M66" s="361"/>
      <c r="N66" s="361"/>
      <c r="O66" s="361"/>
      <c r="P66" s="361"/>
      <c r="Q66" s="361"/>
      <c r="R66" s="361"/>
      <c r="S66" s="361"/>
      <c r="T66" s="362"/>
      <c r="U66" s="1"/>
      <c r="V66" s="1"/>
      <c r="W66" s="1"/>
      <c r="X66" s="1"/>
      <c r="Y66" s="1"/>
      <c r="Z66" s="1"/>
      <c r="AA66" s="1"/>
      <c r="AB66" s="1"/>
      <c r="AC66" s="1"/>
      <c r="AD66" s="1"/>
      <c r="AE66" s="1"/>
      <c r="AF66" s="1"/>
      <c r="AG66" s="1"/>
      <c r="AH66" s="1"/>
      <c r="AI66" s="1"/>
      <c r="AJ66" s="1"/>
      <c r="AK66" s="1"/>
    </row>
    <row r="67" spans="1:37" ht="18" customHeight="1" x14ac:dyDescent="0.3">
      <c r="A67" s="1"/>
      <c r="B67" s="144"/>
      <c r="C67" s="145" t="s">
        <v>52</v>
      </c>
      <c r="D67" s="146" t="s">
        <v>3</v>
      </c>
      <c r="E67" s="147" t="s">
        <v>5</v>
      </c>
      <c r="F67" s="148" t="s">
        <v>6</v>
      </c>
      <c r="G67" s="363"/>
      <c r="H67" s="364"/>
      <c r="I67" s="364"/>
      <c r="J67" s="364"/>
      <c r="K67" s="364"/>
      <c r="L67" s="364"/>
      <c r="M67" s="364"/>
      <c r="N67" s="364"/>
      <c r="O67" s="364"/>
      <c r="P67" s="364"/>
      <c r="Q67" s="364"/>
      <c r="R67" s="364"/>
      <c r="S67" s="364"/>
      <c r="T67" s="365"/>
      <c r="U67" s="1"/>
      <c r="V67" s="1"/>
      <c r="W67" s="1"/>
      <c r="X67" s="1"/>
      <c r="Y67" s="1"/>
      <c r="Z67" s="1"/>
      <c r="AA67" s="1"/>
      <c r="AB67" s="1"/>
      <c r="AC67" s="1"/>
      <c r="AD67" s="1"/>
      <c r="AE67" s="1"/>
      <c r="AF67" s="1"/>
      <c r="AG67" s="1"/>
      <c r="AH67" s="1"/>
      <c r="AI67" s="1"/>
      <c r="AJ67" s="1"/>
      <c r="AK67" s="1"/>
    </row>
    <row r="68" spans="1:37" ht="33" customHeight="1" x14ac:dyDescent="0.3">
      <c r="A68" s="1"/>
      <c r="B68" s="149" t="s">
        <v>1</v>
      </c>
      <c r="C68" s="151">
        <f>SUM('4. UPE INF TRIM'!L41)</f>
        <v>0</v>
      </c>
      <c r="D68" s="151">
        <f>SUM('4. UPE INF TRIM'!M41)</f>
        <v>0</v>
      </c>
      <c r="E68" s="151">
        <f>SUM('4. UPE INF TRIM'!O41)</f>
        <v>0</v>
      </c>
      <c r="F68" s="151">
        <f>SUM('4. UPE INF TRIM'!P41)</f>
        <v>0</v>
      </c>
      <c r="G68" s="357">
        <f>('4. UPE INF TRIM'!Q41)</f>
        <v>0</v>
      </c>
      <c r="H68" s="358"/>
      <c r="I68" s="358"/>
      <c r="J68" s="358"/>
      <c r="K68" s="358"/>
      <c r="L68" s="358"/>
      <c r="M68" s="358"/>
      <c r="N68" s="358"/>
      <c r="O68" s="358"/>
      <c r="P68" s="358"/>
      <c r="Q68" s="358"/>
      <c r="R68" s="358"/>
      <c r="S68" s="358"/>
      <c r="T68" s="359"/>
      <c r="U68" s="1"/>
      <c r="V68" s="1"/>
      <c r="W68" s="1"/>
      <c r="X68" s="1"/>
      <c r="Y68" s="1"/>
      <c r="Z68" s="1"/>
      <c r="AA68" s="1"/>
      <c r="AB68" s="1"/>
      <c r="AC68" s="1"/>
      <c r="AD68" s="1"/>
      <c r="AE68" s="1"/>
      <c r="AF68" s="1"/>
      <c r="AG68" s="1"/>
      <c r="AH68" s="1"/>
      <c r="AI68" s="1"/>
      <c r="AJ68" s="1"/>
      <c r="AK68" s="1"/>
    </row>
    <row r="69" spans="1:37" ht="33" customHeight="1" x14ac:dyDescent="0.3">
      <c r="A69" s="1"/>
      <c r="B69" s="152" t="s">
        <v>2</v>
      </c>
      <c r="C69" s="151">
        <f>SUM('4. UPE INF TRIM'!L42)</f>
        <v>0</v>
      </c>
      <c r="D69" s="151">
        <f>SUM('4. UPE INF TRIM'!M42)</f>
        <v>0</v>
      </c>
      <c r="E69" s="151">
        <f>SUM('4. UPE INF TRIM'!O42)</f>
        <v>0</v>
      </c>
      <c r="F69" s="151">
        <f>SUM('4. UPE INF TRIM'!P42)</f>
        <v>0</v>
      </c>
      <c r="G69" s="357">
        <f>('4. UPE INF TRIM'!Q42)</f>
        <v>0</v>
      </c>
      <c r="H69" s="358"/>
      <c r="I69" s="358"/>
      <c r="J69" s="358"/>
      <c r="K69" s="358"/>
      <c r="L69" s="358"/>
      <c r="M69" s="358"/>
      <c r="N69" s="358"/>
      <c r="O69" s="358"/>
      <c r="P69" s="358"/>
      <c r="Q69" s="358"/>
      <c r="R69" s="358"/>
      <c r="S69" s="358"/>
      <c r="T69" s="359"/>
      <c r="U69" s="1"/>
      <c r="V69" s="1"/>
      <c r="W69" s="1"/>
      <c r="X69" s="1"/>
      <c r="Y69" s="1"/>
      <c r="Z69" s="1"/>
      <c r="AA69" s="1"/>
      <c r="AB69" s="1"/>
      <c r="AC69" s="1"/>
      <c r="AD69" s="1"/>
      <c r="AE69" s="1"/>
      <c r="AF69" s="1"/>
      <c r="AG69" s="1"/>
      <c r="AH69" s="1"/>
      <c r="AI69" s="1"/>
      <c r="AJ69" s="1"/>
      <c r="AK69" s="1"/>
    </row>
    <row r="70" spans="1:37" ht="33" customHeight="1" x14ac:dyDescent="0.3">
      <c r="A70" s="1"/>
      <c r="B70" s="152" t="s">
        <v>16</v>
      </c>
      <c r="C70" s="151">
        <f>SUM('4. UPE INF TRIM'!L43)</f>
        <v>0</v>
      </c>
      <c r="D70" s="151">
        <f>SUM('4. UPE INF TRIM'!M43)</f>
        <v>0</v>
      </c>
      <c r="E70" s="151">
        <f>SUM('4. UPE INF TRIM'!O43)</f>
        <v>0</v>
      </c>
      <c r="F70" s="151">
        <f>SUM('4. UPE INF TRIM'!P43)</f>
        <v>0</v>
      </c>
      <c r="G70" s="357">
        <f>('4. UPE INF TRIM'!Q43)</f>
        <v>0</v>
      </c>
      <c r="H70" s="358"/>
      <c r="I70" s="358"/>
      <c r="J70" s="358"/>
      <c r="K70" s="358"/>
      <c r="L70" s="358"/>
      <c r="M70" s="358"/>
      <c r="N70" s="358"/>
      <c r="O70" s="358"/>
      <c r="P70" s="358"/>
      <c r="Q70" s="358"/>
      <c r="R70" s="358"/>
      <c r="S70" s="358"/>
      <c r="T70" s="359"/>
      <c r="U70" s="1"/>
      <c r="V70" s="1"/>
      <c r="W70" s="1"/>
      <c r="X70" s="1"/>
      <c r="Y70" s="1"/>
      <c r="Z70" s="1"/>
      <c r="AA70" s="1"/>
      <c r="AB70" s="1"/>
      <c r="AC70" s="1"/>
      <c r="AD70" s="1"/>
      <c r="AE70" s="1"/>
      <c r="AF70" s="1"/>
      <c r="AG70" s="1"/>
      <c r="AH70" s="1"/>
      <c r="AI70" s="1"/>
      <c r="AJ70" s="1"/>
      <c r="AK70" s="1"/>
    </row>
    <row r="71" spans="1:37" ht="39.950000000000003" customHeight="1" x14ac:dyDescent="0.3">
      <c r="A71" s="1"/>
      <c r="B71" s="153" t="s">
        <v>26</v>
      </c>
      <c r="C71" s="151">
        <f>SUM('4. UPE INF TRIM'!L45)</f>
        <v>0</v>
      </c>
      <c r="D71" s="151">
        <f>SUM('4. UPE INF TRIM'!M45)</f>
        <v>0</v>
      </c>
      <c r="E71" s="151">
        <f>SUM('4. UPE INF TRIM'!O45)</f>
        <v>0</v>
      </c>
      <c r="F71" s="151">
        <f>SUM('4. UPE INF TRIM'!P45)</f>
        <v>0</v>
      </c>
      <c r="G71" s="357">
        <f>('4. UPE INF TRIM'!Q45)</f>
        <v>0</v>
      </c>
      <c r="H71" s="358"/>
      <c r="I71" s="358"/>
      <c r="J71" s="358"/>
      <c r="K71" s="358"/>
      <c r="L71" s="358"/>
      <c r="M71" s="358"/>
      <c r="N71" s="358"/>
      <c r="O71" s="358"/>
      <c r="P71" s="358"/>
      <c r="Q71" s="358"/>
      <c r="R71" s="358"/>
      <c r="S71" s="358"/>
      <c r="T71" s="359"/>
      <c r="U71" s="1"/>
      <c r="V71" s="1"/>
      <c r="W71" s="1"/>
      <c r="X71" s="1"/>
      <c r="Y71" s="1"/>
      <c r="Z71" s="1"/>
      <c r="AA71" s="1"/>
      <c r="AB71" s="1"/>
      <c r="AC71" s="1"/>
      <c r="AD71" s="1"/>
      <c r="AE71" s="1"/>
      <c r="AF71" s="1"/>
      <c r="AG71" s="1"/>
      <c r="AH71" s="1"/>
      <c r="AI71" s="1"/>
      <c r="AJ71" s="1"/>
      <c r="AK71" s="1"/>
    </row>
    <row r="72" spans="1:37" ht="3.95" customHeight="1" x14ac:dyDescent="0.3">
      <c r="A72" s="1"/>
      <c r="B72" s="11"/>
      <c r="C72" s="11"/>
      <c r="D72" s="11"/>
      <c r="E72" s="11"/>
      <c r="F72" s="11"/>
      <c r="G72" s="11"/>
      <c r="H72" s="11"/>
      <c r="I72" s="11"/>
      <c r="J72" s="11"/>
      <c r="K72" s="11"/>
      <c r="L72" s="11"/>
      <c r="M72" s="11"/>
      <c r="N72" s="11"/>
      <c r="O72" s="11"/>
      <c r="P72" s="11"/>
      <c r="Q72" s="11"/>
      <c r="R72" s="11"/>
      <c r="S72" s="11"/>
      <c r="T72" s="11"/>
      <c r="U72" s="1"/>
      <c r="V72" s="1"/>
      <c r="W72" s="1"/>
      <c r="X72" s="1"/>
      <c r="Y72" s="1"/>
      <c r="Z72" s="1"/>
      <c r="AA72" s="1"/>
      <c r="AB72" s="1"/>
      <c r="AC72" s="1"/>
      <c r="AD72" s="1"/>
      <c r="AE72" s="1"/>
      <c r="AF72" s="1"/>
      <c r="AG72" s="1"/>
      <c r="AH72" s="1"/>
      <c r="AI72" s="1"/>
      <c r="AJ72" s="1"/>
      <c r="AK72" s="1"/>
    </row>
    <row r="73" spans="1:37" ht="23.1" customHeight="1" x14ac:dyDescent="0.3">
      <c r="A73" s="1"/>
      <c r="B73" s="367" t="s">
        <v>24</v>
      </c>
      <c r="C73" s="368"/>
      <c r="D73" s="368"/>
      <c r="E73" s="368" t="s">
        <v>49</v>
      </c>
      <c r="F73" s="368"/>
      <c r="G73" s="368"/>
      <c r="H73" s="368"/>
      <c r="I73" s="368"/>
      <c r="J73" s="368"/>
      <c r="K73" s="368"/>
      <c r="L73" s="368"/>
      <c r="M73" s="368"/>
      <c r="N73" s="368"/>
      <c r="O73" s="368"/>
      <c r="P73" s="368"/>
      <c r="Q73" s="368"/>
      <c r="R73" s="355" t="s">
        <v>54</v>
      </c>
      <c r="S73" s="356"/>
      <c r="T73" s="136">
        <f>SUM(F38)</f>
        <v>0</v>
      </c>
      <c r="U73" s="1"/>
      <c r="V73" s="1"/>
      <c r="W73" s="1"/>
      <c r="X73" s="1"/>
      <c r="Y73" s="1"/>
      <c r="Z73" s="1"/>
      <c r="AA73" s="1"/>
      <c r="AB73" s="1"/>
      <c r="AC73" s="1"/>
      <c r="AD73" s="1"/>
      <c r="AE73" s="1"/>
      <c r="AF73" s="1"/>
      <c r="AG73" s="1"/>
      <c r="AH73" s="1"/>
      <c r="AI73" s="1"/>
      <c r="AJ73" s="1"/>
      <c r="AK73" s="1"/>
    </row>
    <row r="74" spans="1:37" ht="36.75" customHeight="1" x14ac:dyDescent="0.3">
      <c r="A74" s="1"/>
      <c r="B74" s="143" t="s">
        <v>25</v>
      </c>
      <c r="C74" s="369" t="s">
        <v>51</v>
      </c>
      <c r="D74" s="370"/>
      <c r="E74" s="371" t="s">
        <v>27</v>
      </c>
      <c r="F74" s="371"/>
      <c r="G74" s="360" t="s">
        <v>49</v>
      </c>
      <c r="H74" s="361"/>
      <c r="I74" s="361"/>
      <c r="J74" s="361"/>
      <c r="K74" s="361"/>
      <c r="L74" s="361"/>
      <c r="M74" s="361"/>
      <c r="N74" s="361"/>
      <c r="O74" s="361"/>
      <c r="P74" s="361"/>
      <c r="Q74" s="361"/>
      <c r="R74" s="361"/>
      <c r="S74" s="361"/>
      <c r="T74" s="362"/>
      <c r="U74" s="1"/>
      <c r="V74" s="1"/>
      <c r="W74" s="1"/>
      <c r="X74" s="1"/>
      <c r="Y74" s="1"/>
      <c r="Z74" s="1"/>
      <c r="AA74" s="1"/>
      <c r="AB74" s="1"/>
      <c r="AC74" s="1"/>
      <c r="AD74" s="1"/>
      <c r="AE74" s="1"/>
      <c r="AF74" s="1"/>
      <c r="AG74" s="1"/>
      <c r="AH74" s="1"/>
      <c r="AI74" s="1"/>
      <c r="AJ74" s="1"/>
      <c r="AK74" s="1"/>
    </row>
    <row r="75" spans="1:37" ht="18" customHeight="1" x14ac:dyDescent="0.3">
      <c r="A75" s="1"/>
      <c r="B75" s="144"/>
      <c r="C75" s="145" t="s">
        <v>52</v>
      </c>
      <c r="D75" s="146" t="s">
        <v>3</v>
      </c>
      <c r="E75" s="147" t="s">
        <v>5</v>
      </c>
      <c r="F75" s="148" t="s">
        <v>6</v>
      </c>
      <c r="G75" s="363"/>
      <c r="H75" s="364"/>
      <c r="I75" s="364"/>
      <c r="J75" s="364"/>
      <c r="K75" s="364"/>
      <c r="L75" s="364"/>
      <c r="M75" s="364"/>
      <c r="N75" s="364"/>
      <c r="O75" s="364"/>
      <c r="P75" s="364"/>
      <c r="Q75" s="364"/>
      <c r="R75" s="364"/>
      <c r="S75" s="364"/>
      <c r="T75" s="365"/>
      <c r="U75" s="1"/>
      <c r="V75" s="1"/>
      <c r="W75" s="1"/>
      <c r="X75" s="1"/>
      <c r="Y75" s="1"/>
      <c r="Z75" s="1"/>
      <c r="AA75" s="1"/>
      <c r="AB75" s="1"/>
      <c r="AC75" s="1"/>
      <c r="AD75" s="1"/>
      <c r="AE75" s="1"/>
      <c r="AF75" s="1"/>
      <c r="AG75" s="1"/>
      <c r="AH75" s="1"/>
      <c r="AI75" s="1"/>
      <c r="AJ75" s="1"/>
      <c r="AK75" s="1"/>
    </row>
    <row r="76" spans="1:37" ht="33" customHeight="1" x14ac:dyDescent="0.3">
      <c r="A76" s="1"/>
      <c r="B76" s="149" t="s">
        <v>1</v>
      </c>
      <c r="C76" s="151">
        <f>SUM('4. UPE INF TRIM'!L50)</f>
        <v>0</v>
      </c>
      <c r="D76" s="151">
        <f>SUM('4. UPE INF TRIM'!M50)</f>
        <v>0</v>
      </c>
      <c r="E76" s="151">
        <f>SUM('4. UPE INF TRIM'!O50)</f>
        <v>0</v>
      </c>
      <c r="F76" s="151">
        <f>SUM('4. UPE INF TRIM'!P50)</f>
        <v>0</v>
      </c>
      <c r="G76" s="357">
        <f>('4. UPE INF TRIM'!Q50)</f>
        <v>0</v>
      </c>
      <c r="H76" s="358"/>
      <c r="I76" s="358"/>
      <c r="J76" s="358"/>
      <c r="K76" s="358"/>
      <c r="L76" s="358"/>
      <c r="M76" s="358"/>
      <c r="N76" s="358"/>
      <c r="O76" s="358"/>
      <c r="P76" s="358"/>
      <c r="Q76" s="358"/>
      <c r="R76" s="358"/>
      <c r="S76" s="358"/>
      <c r="T76" s="359"/>
      <c r="U76" s="1"/>
      <c r="V76" s="1"/>
      <c r="W76" s="1"/>
      <c r="X76" s="1"/>
      <c r="Y76" s="1"/>
      <c r="Z76" s="1"/>
      <c r="AA76" s="1"/>
      <c r="AB76" s="1"/>
      <c r="AC76" s="1"/>
      <c r="AD76" s="1"/>
      <c r="AE76" s="1"/>
      <c r="AF76" s="1"/>
      <c r="AG76" s="1"/>
      <c r="AH76" s="1"/>
      <c r="AI76" s="1"/>
      <c r="AJ76" s="1"/>
      <c r="AK76" s="1"/>
    </row>
    <row r="77" spans="1:37" ht="33" customHeight="1" x14ac:dyDescent="0.3">
      <c r="A77" s="1"/>
      <c r="B77" s="152" t="s">
        <v>2</v>
      </c>
      <c r="C77" s="151">
        <f>SUM('4. UPE INF TRIM'!L51)</f>
        <v>0</v>
      </c>
      <c r="D77" s="151">
        <f>SUM('4. UPE INF TRIM'!M51)</f>
        <v>0</v>
      </c>
      <c r="E77" s="151">
        <f>SUM('4. UPE INF TRIM'!O51)</f>
        <v>0</v>
      </c>
      <c r="F77" s="151">
        <f>SUM('4. UPE INF TRIM'!P51)</f>
        <v>0</v>
      </c>
      <c r="G77" s="357">
        <f>('4. UPE INF TRIM'!Q51)</f>
        <v>0</v>
      </c>
      <c r="H77" s="358"/>
      <c r="I77" s="358"/>
      <c r="J77" s="358"/>
      <c r="K77" s="358"/>
      <c r="L77" s="358"/>
      <c r="M77" s="358"/>
      <c r="N77" s="358"/>
      <c r="O77" s="358"/>
      <c r="P77" s="358"/>
      <c r="Q77" s="358"/>
      <c r="R77" s="358"/>
      <c r="S77" s="358"/>
      <c r="T77" s="359"/>
      <c r="U77" s="1"/>
      <c r="V77" s="1"/>
      <c r="W77" s="1"/>
      <c r="X77" s="1"/>
      <c r="Y77" s="1"/>
      <c r="Z77" s="1"/>
      <c r="AA77" s="1"/>
      <c r="AB77" s="1"/>
      <c r="AC77" s="1"/>
      <c r="AD77" s="1"/>
      <c r="AE77" s="1"/>
      <c r="AF77" s="1"/>
      <c r="AG77" s="1"/>
      <c r="AH77" s="1"/>
      <c r="AI77" s="1"/>
      <c r="AJ77" s="1"/>
      <c r="AK77" s="1"/>
    </row>
    <row r="78" spans="1:37" ht="33" customHeight="1" x14ac:dyDescent="0.3">
      <c r="A78" s="1"/>
      <c r="B78" s="152" t="s">
        <v>16</v>
      </c>
      <c r="C78" s="151">
        <f>SUM('4. UPE INF TRIM'!L52)</f>
        <v>0</v>
      </c>
      <c r="D78" s="151">
        <f>SUM('4. UPE INF TRIM'!M52)</f>
        <v>0</v>
      </c>
      <c r="E78" s="151">
        <f>SUM('4. UPE INF TRIM'!O52)</f>
        <v>0</v>
      </c>
      <c r="F78" s="151">
        <f>SUM('4. UPE INF TRIM'!P52)</f>
        <v>0</v>
      </c>
      <c r="G78" s="357">
        <f>('4. UPE INF TRIM'!Q52)</f>
        <v>0</v>
      </c>
      <c r="H78" s="358"/>
      <c r="I78" s="358"/>
      <c r="J78" s="358"/>
      <c r="K78" s="358"/>
      <c r="L78" s="358"/>
      <c r="M78" s="358"/>
      <c r="N78" s="358"/>
      <c r="O78" s="358"/>
      <c r="P78" s="358"/>
      <c r="Q78" s="358"/>
      <c r="R78" s="358"/>
      <c r="S78" s="358"/>
      <c r="T78" s="359"/>
      <c r="U78" s="1"/>
      <c r="V78" s="1"/>
      <c r="W78" s="1"/>
      <c r="X78" s="1"/>
      <c r="Y78" s="1"/>
      <c r="Z78" s="1"/>
      <c r="AA78" s="1"/>
      <c r="AB78" s="1"/>
      <c r="AC78" s="1"/>
      <c r="AD78" s="1"/>
      <c r="AE78" s="1"/>
      <c r="AF78" s="1"/>
      <c r="AG78" s="1"/>
      <c r="AH78" s="1"/>
      <c r="AI78" s="1"/>
      <c r="AJ78" s="1"/>
      <c r="AK78" s="1"/>
    </row>
    <row r="79" spans="1:37" ht="39.950000000000003" customHeight="1" x14ac:dyDescent="0.3">
      <c r="A79" s="1"/>
      <c r="B79" s="153" t="s">
        <v>26</v>
      </c>
      <c r="C79" s="151">
        <f>SUM('4. UPE INF TRIM'!L54)</f>
        <v>0</v>
      </c>
      <c r="D79" s="151">
        <f>SUM('4. UPE INF TRIM'!M54)</f>
        <v>0</v>
      </c>
      <c r="E79" s="151">
        <f>SUM('4. UPE INF TRIM'!O54)</f>
        <v>0</v>
      </c>
      <c r="F79" s="151">
        <f>SUM('4. UPE INF TRIM'!P54)</f>
        <v>0</v>
      </c>
      <c r="G79" s="357">
        <f>('4. UPE INF TRIM'!Q54)</f>
        <v>0</v>
      </c>
      <c r="H79" s="358"/>
      <c r="I79" s="358"/>
      <c r="J79" s="358"/>
      <c r="K79" s="358"/>
      <c r="L79" s="358"/>
      <c r="M79" s="358"/>
      <c r="N79" s="358"/>
      <c r="O79" s="358"/>
      <c r="P79" s="358"/>
      <c r="Q79" s="358"/>
      <c r="R79" s="358"/>
      <c r="S79" s="358"/>
      <c r="T79" s="359"/>
      <c r="U79" s="1"/>
      <c r="V79" s="1"/>
      <c r="W79" s="1"/>
      <c r="X79" s="1"/>
      <c r="Y79" s="1"/>
      <c r="Z79" s="1"/>
      <c r="AA79" s="1"/>
      <c r="AB79" s="1"/>
      <c r="AC79" s="1"/>
      <c r="AD79" s="1"/>
      <c r="AE79" s="1"/>
      <c r="AF79" s="1"/>
      <c r="AG79" s="1"/>
      <c r="AH79" s="1"/>
      <c r="AI79" s="1"/>
      <c r="AJ79" s="1"/>
      <c r="AK79" s="1"/>
    </row>
    <row r="80" spans="1:37" ht="3.95" customHeight="1" x14ac:dyDescent="0.3">
      <c r="A80" s="1"/>
      <c r="B80" s="11"/>
      <c r="C80" s="11"/>
      <c r="D80" s="11"/>
      <c r="E80" s="11"/>
      <c r="F80" s="11"/>
      <c r="G80" s="11"/>
      <c r="H80" s="11"/>
      <c r="I80" s="11"/>
      <c r="J80" s="11"/>
      <c r="K80" s="11"/>
      <c r="L80" s="11"/>
      <c r="M80" s="11"/>
      <c r="N80" s="11"/>
      <c r="O80" s="11"/>
      <c r="P80" s="11"/>
      <c r="Q80" s="11"/>
      <c r="R80" s="11"/>
      <c r="S80" s="11"/>
      <c r="T80" s="11"/>
      <c r="U80" s="1"/>
      <c r="V80" s="1"/>
      <c r="W80" s="1"/>
      <c r="X80" s="1"/>
      <c r="Y80" s="1"/>
      <c r="Z80" s="1"/>
      <c r="AA80" s="1"/>
      <c r="AB80" s="1"/>
      <c r="AC80" s="1"/>
      <c r="AD80" s="1"/>
      <c r="AE80" s="1"/>
      <c r="AF80" s="1"/>
      <c r="AG80" s="1"/>
      <c r="AH80" s="1"/>
      <c r="AI80" s="1"/>
      <c r="AJ80" s="1"/>
      <c r="AK80" s="1"/>
    </row>
    <row r="81" spans="1:37" ht="44.25" customHeight="1" x14ac:dyDescent="0.3">
      <c r="A81" s="1"/>
      <c r="B81" s="372" t="s">
        <v>57</v>
      </c>
      <c r="C81" s="373"/>
      <c r="D81" s="373"/>
      <c r="E81" s="373"/>
      <c r="F81" s="374"/>
      <c r="G81" s="378">
        <f>('4. UPE INF TRIM'!Q59)</f>
        <v>0</v>
      </c>
      <c r="H81" s="379"/>
      <c r="I81" s="379"/>
      <c r="J81" s="379"/>
      <c r="K81" s="379"/>
      <c r="L81" s="379"/>
      <c r="M81" s="379"/>
      <c r="N81" s="379"/>
      <c r="O81" s="379"/>
      <c r="P81" s="379"/>
      <c r="Q81" s="379"/>
      <c r="R81" s="379"/>
      <c r="S81" s="379"/>
      <c r="T81" s="380"/>
      <c r="U81" s="1"/>
      <c r="V81" s="1"/>
      <c r="W81" s="1"/>
      <c r="X81" s="1"/>
      <c r="Y81" s="1"/>
      <c r="Z81" s="1"/>
      <c r="AA81" s="1"/>
      <c r="AB81" s="1"/>
      <c r="AC81" s="1"/>
      <c r="AD81" s="1"/>
      <c r="AE81" s="1"/>
      <c r="AF81" s="1"/>
      <c r="AG81" s="1"/>
      <c r="AH81" s="1"/>
      <c r="AI81" s="1"/>
      <c r="AJ81" s="1"/>
      <c r="AK81" s="1"/>
    </row>
    <row r="82" spans="1:37" ht="44.25" customHeight="1" x14ac:dyDescent="0.3">
      <c r="A82" s="1"/>
      <c r="B82" s="375"/>
      <c r="C82" s="376"/>
      <c r="D82" s="376"/>
      <c r="E82" s="376"/>
      <c r="F82" s="377"/>
      <c r="G82" s="381"/>
      <c r="H82" s="382"/>
      <c r="I82" s="382"/>
      <c r="J82" s="382"/>
      <c r="K82" s="382"/>
      <c r="L82" s="382"/>
      <c r="M82" s="382"/>
      <c r="N82" s="382"/>
      <c r="O82" s="382"/>
      <c r="P82" s="382"/>
      <c r="Q82" s="382"/>
      <c r="R82" s="382"/>
      <c r="S82" s="382"/>
      <c r="T82" s="383"/>
      <c r="U82" s="1"/>
      <c r="V82" s="1"/>
      <c r="W82" s="1"/>
      <c r="X82" s="1"/>
      <c r="Y82" s="1"/>
      <c r="Z82" s="1"/>
      <c r="AA82" s="1"/>
      <c r="AB82" s="1"/>
      <c r="AC82" s="1"/>
      <c r="AD82" s="1"/>
      <c r="AE82" s="1"/>
      <c r="AF82" s="1"/>
      <c r="AG82" s="1"/>
      <c r="AH82" s="1"/>
      <c r="AI82" s="1"/>
      <c r="AJ82" s="1"/>
      <c r="AK82" s="1"/>
    </row>
    <row r="83" spans="1:37" ht="60"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row>
    <row r="84" spans="1:37" ht="60"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row>
    <row r="85" spans="1:37" ht="60"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row>
    <row r="86" spans="1:37" ht="16.5" x14ac:dyDescent="0.3">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row>
  </sheetData>
  <sheetProtection algorithmName="SHA-512" hashValue="PriCM9L2zosJSF2mj3x0vUlletxkff5n6EWbMGfW08N17IjhmT2EABcRxHGQKyNdWjPld4w8CFYoHpAs/g+yRg==" saltValue="/Ny4tfLd1thZqTNJcZD+nA==" spinCount="100000" sheet="1" objects="1" scenarios="1"/>
  <mergeCells count="91">
    <mergeCell ref="B81:F82"/>
    <mergeCell ref="G81:T82"/>
    <mergeCell ref="C74:D74"/>
    <mergeCell ref="E74:F74"/>
    <mergeCell ref="G74:T75"/>
    <mergeCell ref="G76:T76"/>
    <mergeCell ref="G77:T77"/>
    <mergeCell ref="G78:T78"/>
    <mergeCell ref="G70:T70"/>
    <mergeCell ref="G71:T71"/>
    <mergeCell ref="B73:Q73"/>
    <mergeCell ref="R73:S73"/>
    <mergeCell ref="G79:T79"/>
    <mergeCell ref="C66:D66"/>
    <mergeCell ref="E66:F66"/>
    <mergeCell ref="G66:T67"/>
    <mergeCell ref="G68:T68"/>
    <mergeCell ref="G69:T69"/>
    <mergeCell ref="C50:D50"/>
    <mergeCell ref="E50:F50"/>
    <mergeCell ref="G63:T63"/>
    <mergeCell ref="B65:Q65"/>
    <mergeCell ref="R65:S65"/>
    <mergeCell ref="G62:T62"/>
    <mergeCell ref="G52:T52"/>
    <mergeCell ref="G53:T53"/>
    <mergeCell ref="G54:T54"/>
    <mergeCell ref="G55:T55"/>
    <mergeCell ref="B57:Q57"/>
    <mergeCell ref="R57:S57"/>
    <mergeCell ref="C58:D58"/>
    <mergeCell ref="E58:F58"/>
    <mergeCell ref="G58:T59"/>
    <mergeCell ref="G60:T60"/>
    <mergeCell ref="G61:T61"/>
    <mergeCell ref="G50:T51"/>
    <mergeCell ref="F33:F34"/>
    <mergeCell ref="B35:B36"/>
    <mergeCell ref="B38:D38"/>
    <mergeCell ref="G38:T45"/>
    <mergeCell ref="B39:C39"/>
    <mergeCell ref="B40:C40"/>
    <mergeCell ref="B41:C41"/>
    <mergeCell ref="B42:C43"/>
    <mergeCell ref="D42:D43"/>
    <mergeCell ref="E42:E43"/>
    <mergeCell ref="F42:F43"/>
    <mergeCell ref="B44:B45"/>
    <mergeCell ref="B47:T47"/>
    <mergeCell ref="B49:Q49"/>
    <mergeCell ref="R49:S49"/>
    <mergeCell ref="B29:D29"/>
    <mergeCell ref="G29:T36"/>
    <mergeCell ref="B30:C30"/>
    <mergeCell ref="B31:C31"/>
    <mergeCell ref="B32:C32"/>
    <mergeCell ref="B33:C34"/>
    <mergeCell ref="D33:D34"/>
    <mergeCell ref="E33:E34"/>
    <mergeCell ref="B20:D20"/>
    <mergeCell ref="G20:T27"/>
    <mergeCell ref="B21:C21"/>
    <mergeCell ref="B22:C22"/>
    <mergeCell ref="B23:C23"/>
    <mergeCell ref="B24:C25"/>
    <mergeCell ref="D24:D25"/>
    <mergeCell ref="E24:E25"/>
    <mergeCell ref="F24:F25"/>
    <mergeCell ref="B26:B27"/>
    <mergeCell ref="B9:T9"/>
    <mergeCell ref="B11:D11"/>
    <mergeCell ref="G11:T11"/>
    <mergeCell ref="B12:C12"/>
    <mergeCell ref="G12:T18"/>
    <mergeCell ref="B13:C13"/>
    <mergeCell ref="B14:C14"/>
    <mergeCell ref="B15:C16"/>
    <mergeCell ref="D15:D16"/>
    <mergeCell ref="E15:E16"/>
    <mergeCell ref="F15:F16"/>
    <mergeCell ref="B17:B18"/>
    <mergeCell ref="S1:T1"/>
    <mergeCell ref="G2:N2"/>
    <mergeCell ref="O2:T2"/>
    <mergeCell ref="G3:N7"/>
    <mergeCell ref="O3:T3"/>
    <mergeCell ref="O4:T4"/>
    <mergeCell ref="O5:O6"/>
    <mergeCell ref="P5:T6"/>
    <mergeCell ref="O7:Q7"/>
    <mergeCell ref="S7:T7"/>
  </mergeCells>
  <printOptions horizontalCentered="1"/>
  <pageMargins left="0.70866141732283472" right="0.11811023622047245" top="0.74803149606299213" bottom="0.19685039370078741" header="0.31496062992125984" footer="0.31496062992125984"/>
  <pageSetup scale="46" orientation="landscape" r:id="rId1"/>
  <rowBreaks count="1" manualBreakCount="1">
    <brk id="4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4. UPE INF TRIM</vt:lpstr>
      <vt:lpstr>4.1 TEXTO</vt:lpstr>
      <vt:lpstr>'4. UPE INF TRIM'!Área_de_impresión</vt:lpstr>
      <vt:lpstr>'4.1 TEXTO'!Área_de_impresión</vt:lpstr>
      <vt:lpstr>'4.1 TEXTO'!Títulos_a_imprimir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Ramírez Gama</dc:creator>
  <cp:lastModifiedBy>Usuario de Windows</cp:lastModifiedBy>
  <cp:lastPrinted>2018-07-13T22:43:17Z</cp:lastPrinted>
  <dcterms:created xsi:type="dcterms:W3CDTF">2018-05-08T16:25:52Z</dcterms:created>
  <dcterms:modified xsi:type="dcterms:W3CDTF">2018-09-26T19:26:29Z</dcterms:modified>
</cp:coreProperties>
</file>